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ts.accenture.com/sites/VDOT-FMS-Sharepoint/Part 3/2App/9-Tech/Wave 2/1-Interfaces/0-Admin/Interface Packages/AP1048 - Employee Profile Upload/"/>
    </mc:Choice>
  </mc:AlternateContent>
  <bookViews>
    <workbookView xWindow="0" yWindow="405" windowWidth="7635" windowHeight="3960" tabRatio="668" firstSheet="1" activeTab="1"/>
  </bookViews>
  <sheets>
    <sheet name="BITLinks" sheetId="1" state="hidden" r:id="rId1"/>
    <sheet name="Cover Sheet" sheetId="3" r:id="rId2"/>
    <sheet name="Instruction Sheet" sheetId="17" r:id="rId3"/>
    <sheet name="General Information" sheetId="16" r:id="rId4"/>
    <sheet name="Control Record" sheetId="50" r:id="rId5"/>
    <sheet name="PERSONAL_DATA" sheetId="25" r:id="rId6"/>
    <sheet name="EX_EE_ORG_DTL" sheetId="24" r:id="rId7"/>
    <sheet name="EX_EE_AUTH_TBL" sheetId="52" r:id="rId8"/>
    <sheet name="Trailer Record" sheetId="51" r:id="rId9"/>
    <sheet name="Change Log" sheetId="20" r:id="rId10"/>
  </sheets>
  <definedNames>
    <definedName name="_xlnm._FilterDatabase" localSheetId="7" hidden="1">EX_EE_AUTH_TBL!$A$7:$M$10</definedName>
    <definedName name="_xlnm._FilterDatabase" localSheetId="6" hidden="1">EX_EE_ORG_DTL!$A$7:$M$14</definedName>
    <definedName name="_xlnm._FilterDatabase" localSheetId="5" hidden="1">PERSONAL_DATA!$A$7:$M$17</definedName>
    <definedName name="_xlnm.Print_Area" localSheetId="4">'Control Record'!$A:$K</definedName>
    <definedName name="_xlnm.Print_Area" localSheetId="1">'Cover Sheet'!$A$1:$J$36</definedName>
    <definedName name="_xlnm.Print_Area" localSheetId="7">EX_EE_AUTH_TBL!$A:$M</definedName>
    <definedName name="_xlnm.Print_Area" localSheetId="6">EX_EE_ORG_DTL!$A:$M</definedName>
    <definedName name="_xlnm.Print_Area" localSheetId="3">'General Information'!$B:$D</definedName>
    <definedName name="_xlnm.Print_Area" localSheetId="2">'Instruction Sheet'!$A$1:$B$17</definedName>
    <definedName name="_xlnm.Print_Area" localSheetId="5">PERSONAL_DATA!$A:$M</definedName>
    <definedName name="_xlnm.Print_Area" localSheetId="8">'Trailer Record'!$A:$K</definedName>
    <definedName name="_xlnm.Print_Titles" localSheetId="7">EX_EE_AUTH_TBL!$1:$7</definedName>
    <definedName name="_xlnm.Print_Titles" localSheetId="6">EX_EE_ORG_DTL!$1:$7</definedName>
    <definedName name="_xlnm.Print_Titles" localSheetId="5">PERSONAL_DATA!$1:$7</definedName>
  </definedNames>
  <calcPr calcId="152511"/>
</workbook>
</file>

<file path=xl/calcChain.xml><?xml version="1.0" encoding="utf-8"?>
<calcChain xmlns="http://schemas.openxmlformats.org/spreadsheetml/2006/main">
  <c r="F9" i="25" l="1"/>
  <c r="G9" i="25" s="1"/>
  <c r="F10" i="25" s="1"/>
  <c r="G10" i="25" s="1"/>
  <c r="F11" i="25" s="1"/>
  <c r="G8" i="25"/>
  <c r="G13" i="52" l="1"/>
  <c r="G12" i="52"/>
  <c r="F13" i="52" s="1"/>
  <c r="G8" i="52"/>
  <c r="G10" i="52" l="1"/>
  <c r="F11" i="52" s="1"/>
  <c r="G11" i="52" s="1"/>
  <c r="F12" i="52" s="1"/>
  <c r="G25" i="24"/>
  <c r="F26" i="24" l="1"/>
  <c r="G26" i="24"/>
  <c r="D9" i="51" l="1"/>
  <c r="E9" i="51" s="1"/>
  <c r="D10" i="51" s="1"/>
  <c r="E10" i="51" s="1"/>
  <c r="G8" i="24" l="1"/>
  <c r="F9" i="24" s="1"/>
  <c r="G11" i="25"/>
  <c r="F12" i="25" l="1"/>
  <c r="G12" i="25" s="1"/>
  <c r="F13" i="25" s="1"/>
  <c r="G9" i="24"/>
  <c r="F10" i="24" s="1"/>
  <c r="G10" i="24" l="1"/>
  <c r="G13" i="25"/>
  <c r="F14" i="25" s="1"/>
  <c r="A1" i="17"/>
  <c r="B6" i="16"/>
  <c r="F11" i="24" l="1"/>
  <c r="G11" i="24" s="1"/>
  <c r="G14" i="25"/>
  <c r="F15" i="25" s="1"/>
  <c r="F12" i="24" l="1"/>
  <c r="G12" i="24" s="1"/>
  <c r="F13" i="24" s="1"/>
  <c r="G13" i="24" s="1"/>
  <c r="F14" i="24" s="1"/>
  <c r="G15" i="25"/>
  <c r="F16" i="25" s="1"/>
  <c r="G16" i="25" l="1"/>
  <c r="F17" i="25" s="1"/>
  <c r="G17" i="25" l="1"/>
  <c r="G14" i="24" l="1"/>
  <c r="F15" i="24" s="1"/>
  <c r="G15" i="24" l="1"/>
  <c r="F16" i="24" s="1"/>
  <c r="G16" i="24" l="1"/>
  <c r="F17" i="24" s="1"/>
  <c r="G17" i="24" l="1"/>
  <c r="F18" i="24" s="1"/>
  <c r="G18" i="24" l="1"/>
  <c r="F19" i="24" s="1"/>
  <c r="G19" i="24" l="1"/>
  <c r="F20" i="24" s="1"/>
  <c r="G20" i="24" l="1"/>
  <c r="F21" i="24" l="1"/>
  <c r="G21" i="24" s="1"/>
  <c r="F22" i="24" l="1"/>
  <c r="G22" i="24" s="1"/>
  <c r="F23" i="24" l="1"/>
  <c r="G23" i="24" s="1"/>
  <c r="F24" i="24" s="1"/>
  <c r="G24" i="24" s="1"/>
</calcChain>
</file>

<file path=xl/sharedStrings.xml><?xml version="1.0" encoding="utf-8"?>
<sst xmlns="http://schemas.openxmlformats.org/spreadsheetml/2006/main" count="483" uniqueCount="204">
  <si>
    <t>Instruction Sheet</t>
  </si>
  <si>
    <t>Prepared By:</t>
  </si>
  <si>
    <t>Description</t>
  </si>
  <si>
    <t>Required Field</t>
  </si>
  <si>
    <t>Indicates whether this field is required (Y/N).</t>
  </si>
  <si>
    <t>Column headings are outlined below:</t>
  </si>
  <si>
    <t xml:space="preserve">This is a detailed definition of the column.  </t>
  </si>
  <si>
    <t xml:space="preserve"> Field Type</t>
  </si>
  <si>
    <t xml:space="preserve"> Field Length</t>
  </si>
  <si>
    <t>Cfg WUT#</t>
  </si>
  <si>
    <t>Field Type</t>
  </si>
  <si>
    <t>Field Length</t>
  </si>
  <si>
    <t>Configuration Work Unit Number (if applicable)</t>
  </si>
  <si>
    <t>File Type:</t>
  </si>
  <si>
    <t>Parent/Child Record Relationship</t>
  </si>
  <si>
    <t>Source Agency Technical Contact:</t>
  </si>
  <si>
    <t>Tel:</t>
  </si>
  <si>
    <t>Email:</t>
  </si>
  <si>
    <t>Field starting position in flat file</t>
  </si>
  <si>
    <t>Valid Values</t>
  </si>
  <si>
    <t>Processing Rules</t>
  </si>
  <si>
    <t>First Position</t>
  </si>
  <si>
    <t>Last Position</t>
  </si>
  <si>
    <t>Field last position in flat file</t>
  </si>
  <si>
    <t>Lists valid values for the field</t>
  </si>
  <si>
    <t>Lists rules, default values, date format, etc.</t>
  </si>
  <si>
    <t>Key Field</t>
  </si>
  <si>
    <t>Valid Values/Defaults</t>
  </si>
  <si>
    <t>Valid Values/
Defaults</t>
  </si>
  <si>
    <t>Date</t>
  </si>
  <si>
    <t>Y</t>
  </si>
  <si>
    <t>N/A</t>
  </si>
  <si>
    <t>001</t>
  </si>
  <si>
    <t>Change Description</t>
  </si>
  <si>
    <t>Cardinal Module:</t>
  </si>
  <si>
    <t>Cardinal File Name</t>
  </si>
  <si>
    <t xml:space="preserve">Cardinal Record Name </t>
  </si>
  <si>
    <t>Cardinal FIELD (filled by Cardinal Team):</t>
  </si>
  <si>
    <t>Cardinal Field Name</t>
  </si>
  <si>
    <t>This is the actual column name in the Cardinal record or staging record.</t>
  </si>
  <si>
    <t>The defined data type of the Cardinal column.</t>
  </si>
  <si>
    <t>The defined length of the Cardinal column.</t>
  </si>
  <si>
    <t>Cardinal</t>
  </si>
  <si>
    <t>Cardinal Source</t>
  </si>
  <si>
    <t>N</t>
  </si>
  <si>
    <t>FUND_CODE</t>
  </si>
  <si>
    <t>BUSINESS_UNIT_GL</t>
  </si>
  <si>
    <t>ADDRESS1</t>
  </si>
  <si>
    <t>ADDRESS2</t>
  </si>
  <si>
    <t>CITY</t>
  </si>
  <si>
    <t>STATE</t>
  </si>
  <si>
    <t>POSTAL</t>
  </si>
  <si>
    <t>BUSINESS_UNIT</t>
  </si>
  <si>
    <t>Field Name</t>
  </si>
  <si>
    <t>City</t>
  </si>
  <si>
    <t>State</t>
  </si>
  <si>
    <t>Postal Code</t>
  </si>
  <si>
    <t>Target Table(s):</t>
  </si>
  <si>
    <t xml:space="preserve">Set value to '001' </t>
  </si>
  <si>
    <t>Character</t>
  </si>
  <si>
    <t>Number</t>
  </si>
  <si>
    <t>Table or File Name</t>
  </si>
  <si>
    <t>Length</t>
  </si>
  <si>
    <t>Field Description</t>
  </si>
  <si>
    <t>Field Format</t>
  </si>
  <si>
    <t>RECORD_TYPE</t>
  </si>
  <si>
    <t>Yes</t>
  </si>
  <si>
    <t>000</t>
  </si>
  <si>
    <t>Hard code to "000".</t>
  </si>
  <si>
    <t>Record Type:  This is the Control record.</t>
  </si>
  <si>
    <t>No</t>
  </si>
  <si>
    <t>FILE_NAME</t>
  </si>
  <si>
    <t>File Name:  This is the name of the input / output file.</t>
  </si>
  <si>
    <t>CREATED_DATE</t>
  </si>
  <si>
    <t>Format: MM/DD/YYYY</t>
  </si>
  <si>
    <t>File Creation Date:  This is the date that the file was created.</t>
  </si>
  <si>
    <t>Record Description: Control Record</t>
  </si>
  <si>
    <t>999</t>
  </si>
  <si>
    <t>Hard code to "999".</t>
  </si>
  <si>
    <t>Record Type:  This is the Trailer record.</t>
  </si>
  <si>
    <t>ROW_COUNT</t>
  </si>
  <si>
    <t>Row Count: This is a count of the total number of rows in the file, including the Control Record and Record Trailer rows.</t>
  </si>
  <si>
    <t>Record Description: Trailer Record</t>
  </si>
  <si>
    <t>The business unit for the group of transactions</t>
  </si>
  <si>
    <t>DEPTID</t>
  </si>
  <si>
    <t>Agency System Mapping</t>
  </si>
  <si>
    <t>Format as '12345' (5 characters) or '12345-1234' (9 characters)</t>
  </si>
  <si>
    <t>Accounts Payable (AP)</t>
  </si>
  <si>
    <t>BBBBB = Business Unit
DIR = 2-3 character direction indicator ("IN" = Inbound, "OUT" = Outbound)
MM = 2 character month
DD = 2 character day
YYYY = 4 character year
HH = 2 digit hour (24-hour clock)
MI = 2 digit minute
999 = sequence number starting with 001 incremented by 1 for  each file created for a given business unit, work unit, day, and time</t>
  </si>
  <si>
    <t>V_COUNT1</t>
  </si>
  <si>
    <t>Format: 99999999, where this is a integer between 1 and 99,999,999.</t>
  </si>
  <si>
    <t>LAST_NAME</t>
  </si>
  <si>
    <t>FIRST_NAME</t>
  </si>
  <si>
    <t>EMPLID</t>
  </si>
  <si>
    <t>EMPL_STATUS</t>
  </si>
  <si>
    <t>HIRE_DT</t>
  </si>
  <si>
    <t>SUPERVISOR_ID</t>
  </si>
  <si>
    <t>AFFILIATE</t>
  </si>
  <si>
    <t>PROGRAM_CODE</t>
  </si>
  <si>
    <t>V_PRSNL_DTA_STG</t>
  </si>
  <si>
    <t>V_EX_EE_DTL_STG</t>
  </si>
  <si>
    <t>Cardinal Record Description: Organizational Data</t>
  </si>
  <si>
    <t>002</t>
  </si>
  <si>
    <t xml:space="preserve">Set value to '002' </t>
  </si>
  <si>
    <t>Target Table(s): PERSONAL_DATA, EX_EE_ORG_DTA, PERS_DATA_EFFDT</t>
  </si>
  <si>
    <t>GL Business Unit:  This is the sending / receiving agency's GL Business Unit.</t>
  </si>
  <si>
    <t>EX_EE_AUTH_TBL</t>
  </si>
  <si>
    <t xml:space="preserve">Set value to '003' </t>
  </si>
  <si>
    <t>Patricia Coonelly</t>
  </si>
  <si>
    <t>BBBBB_AP1048_IN_MMDDYYYY_HHMI_999.dat</t>
  </si>
  <si>
    <t>PERSONAL_DATA</t>
  </si>
  <si>
    <t>EX_EE_ORG_DTA</t>
  </si>
  <si>
    <t>EX_EE_ORG_DTL</t>
  </si>
  <si>
    <t>EX_EE_ORG_DTL, JOB, EMPLOYMENT</t>
  </si>
  <si>
    <t>EMPLOYMENT</t>
  </si>
  <si>
    <t>JOB</t>
  </si>
  <si>
    <t>Standard Naming Convention: BBBBB_AP1048_IN_MMDDYYYY_HHMI_999.dat</t>
  </si>
  <si>
    <t>Change log record for all modifications to the AP1048 Interface</t>
  </si>
  <si>
    <t>CHARTFIELD2 (Program)</t>
  </si>
  <si>
    <t>CHARTFIELD1 (Cost Center)</t>
  </si>
  <si>
    <t>PRODUCT (Task)</t>
  </si>
  <si>
    <t>CLASS_FLD  (FIPS)</t>
  </si>
  <si>
    <t>OPERATING_UNIT (Asset)</t>
  </si>
  <si>
    <t>CHARTFIELD3 (Agency Use 1)</t>
  </si>
  <si>
    <t>BUDGET_REF (Agency Use 2)</t>
  </si>
  <si>
    <t>Leave Blank</t>
  </si>
  <si>
    <t>This is a future use field and should not be populated.</t>
  </si>
  <si>
    <t>Cardinal Target</t>
  </si>
  <si>
    <t>PERSONAL_DATA, EX_EE_ORG_DTA, PERS_DATA_EFFDT</t>
  </si>
  <si>
    <t>N = New
U= Update</t>
  </si>
  <si>
    <t>003</t>
  </si>
  <si>
    <t>V_EX_EE_AUTH_STG</t>
  </si>
  <si>
    <t>AUTHORIZED_OPRID</t>
  </si>
  <si>
    <t>Format as 0123456789. Count of 001 rows in file</t>
  </si>
  <si>
    <t>PC - Initial File Layout</t>
  </si>
  <si>
    <t>PC - Updated based on Design Lead comments</t>
  </si>
  <si>
    <t>PERSONAL_DATA, PERS_DATA_EFFDT</t>
  </si>
  <si>
    <t xml:space="preserve">Enter the city of the employee's mailing address. </t>
  </si>
  <si>
    <t>Format as MM/DD/YYYY. This value will be populated with the hire date of the employee.</t>
  </si>
  <si>
    <t>Hire Date - the date the employee was hired</t>
  </si>
  <si>
    <t>EX_EE_ORG_DTL, JOB</t>
  </si>
  <si>
    <t>JOB, EMPLOYEMENT</t>
  </si>
  <si>
    <t>V_EMPL_TYPE_FLG</t>
  </si>
  <si>
    <t>Last Name of employee</t>
  </si>
  <si>
    <t>First Name of employee</t>
  </si>
  <si>
    <t>Enter the first name of the employee.</t>
  </si>
  <si>
    <t>The address line 2  of the employee. Do not send both a street address and a P.O. Box address.</t>
  </si>
  <si>
    <t>Count of the employees in the file</t>
  </si>
  <si>
    <t>CGL011</t>
  </si>
  <si>
    <t>CGL012</t>
  </si>
  <si>
    <t>CGL009</t>
  </si>
  <si>
    <t>CGL008</t>
  </si>
  <si>
    <t>CGL013</t>
  </si>
  <si>
    <t>CGL020, CGL024</t>
  </si>
  <si>
    <t>CGL064</t>
  </si>
  <si>
    <t>CAP036</t>
  </si>
  <si>
    <t>Cardinal Record Description: Employee Data</t>
  </si>
  <si>
    <t>Cardinal Record Description: Proxies</t>
  </si>
  <si>
    <t xml:space="preserve">Enter 'N' if this is a new employee profile to be added to Cardinal. Enter 'U' if this is an existing employee profile to be updated. 
Validation error will occur if an employee is marked as new but already exists in Cardinal or if an employee is marked as update but does not exist in Cardinal. </t>
  </si>
  <si>
    <t xml:space="preserve">Employee Type Flag - Indicates whether this is a new employee profile or an update to an existing employee profile. </t>
  </si>
  <si>
    <t>This is the employee’s CIPPS ID which is typically the 9-digit PMIS number followed by two zeros.</t>
  </si>
  <si>
    <t>Employee ID</t>
  </si>
  <si>
    <t>Enter the last name of the employee.</t>
  </si>
  <si>
    <t>The address line 1  of the employee's mailing address. This is the address that check payments will be sent to.</t>
  </si>
  <si>
    <t>Address Line 2  of the employee's mailing address. This is the address that check payments will be sent to.</t>
  </si>
  <si>
    <t>This value will be populated with the two digit state abbreviation.</t>
  </si>
  <si>
    <t>Employment status</t>
  </si>
  <si>
    <t>Populate with agency GL  business unit value (e.g., 15100)  This value will populate all expense transactions created for the employee.</t>
  </si>
  <si>
    <t>Agency GL Business Unit.  This value cannot be changed on the employee's expense transactions (Cash Advance, Expense Report or Travel Authorization).</t>
  </si>
  <si>
    <t>The Department for the employee.  This value will default on all expense transactions (cash advance, expense report, and travel authorization).</t>
  </si>
  <si>
    <t xml:space="preserve">The Department value cannot be changed on a Cash Advance transaction. </t>
  </si>
  <si>
    <t>CGL016</t>
  </si>
  <si>
    <t>CGL006</t>
  </si>
  <si>
    <t>Employee ID of designated approver. This is the user who will approve expense transactions for this employee.  This may or may  not be the employee's actual supervisor. 
For interfacing agencies this employee will not be the approver.  This level will be skipped but the value has to be populated.</t>
  </si>
  <si>
    <t>Supervisor ID - Employee ID of designated approver.</t>
  </si>
  <si>
    <t>CGL007</t>
  </si>
  <si>
    <t>Fund that will be populated on cash advances and will default on expense reports and travel authorizations for this employee.</t>
  </si>
  <si>
    <t>If provided, value will be populated on cash advances and will default on expense reports and travel authorizations for this employee.</t>
  </si>
  <si>
    <t>Cost Center - Will be used when creating expense transactions for the employee.</t>
  </si>
  <si>
    <t>Fund - Will be used when creating expense transactions for the employee.</t>
  </si>
  <si>
    <t>Program - Will be used when creating expense transactions for the employee.</t>
  </si>
  <si>
    <t>Task - Will be used when creating expense transactions for the employee.</t>
  </si>
  <si>
    <t>FIPS - Will be used when creating expense transactions for the employee.</t>
  </si>
  <si>
    <t>Asset - Will be used when creating expense transactions for the employee.</t>
  </si>
  <si>
    <t>Agency Use 1 - Will be used when creating expense transactions for the employee.</t>
  </si>
  <si>
    <t>Agency Use 2 - Will be used when creating expense transactions for the employee.</t>
  </si>
  <si>
    <t>RECORD_TYPE 002 identifies the row as being tied to the staging record associated with an employee's organizational data.</t>
  </si>
  <si>
    <t>RECORD_TYPE 001 identifies the row as being tied to the staging record associated to the employee's personal data.</t>
  </si>
  <si>
    <t>RECORD_TYPE 003 identifies the row as being tied to the staging record associated to proxies.</t>
  </si>
  <si>
    <t>Each employee requiring travel or expense reimbursements must have at least one proxy. Populate with Cardinal User ID and not employee ID.</t>
  </si>
  <si>
    <t>User ID of user who is authorized to view or create expense transactions for the employee.</t>
  </si>
  <si>
    <t>V_PROXY_FLG</t>
  </si>
  <si>
    <t xml:space="preserve">Enter 'N' if this is a new proxy for the employee. Enter 'D' if the existing proxy should be removed. </t>
  </si>
  <si>
    <t>N = New
D = Delete</t>
  </si>
  <si>
    <t>Proxy Flag - Indicates whether this is a new proxy to be added or a proxy to be deleted.</t>
  </si>
  <si>
    <t>Added configuration work units, changed processing rule and description wording, updated required fields, added V_PROXY_FLG</t>
  </si>
  <si>
    <t>- ASCII Fixed Length
- Character fields are left-justified 
- Numeric fields are right-justified
- Decimal points are explicit and should be displayed in the file for values that are not integers. (.00) is optional for integer values
- For signed numbers, (+) is optional for values greater than zero. (-) is required for values less than zero
- For signed numbers, (-) takes up a position in the file
- Numbers are acceptable with or without the padding of leading zeroes</t>
  </si>
  <si>
    <t>Enter address line 1 of the employee's mailing address.</t>
  </si>
  <si>
    <t>This indicates the current employment status of the employee.</t>
  </si>
  <si>
    <t>Created Date:</t>
  </si>
  <si>
    <t>As Of Date:</t>
  </si>
  <si>
    <t xml:space="preserve">A = Active
T= Terminated
</t>
  </si>
  <si>
    <t>Removed  "Inactive" from the list of valid values for Employee Status, leaving only "Active" and  "Terminated" as a valid value.</t>
  </si>
  <si>
    <t>AP1048 - Employee Profile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</si>
</sst>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
  </numFmts>
  <fonts count="32"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sz val="10"/>
      <name val="Times New Roman"/>
      <family val="1"/>
    </font>
    <font>
      <b/>
      <sz val="10"/>
      <name val="Times New Roman"/>
      <family val="1"/>
    </font>
    <font>
      <sz val="10"/>
      <name val="Book Antiqua"/>
      <family val="1"/>
    </font>
    <font>
      <sz val="10"/>
      <color indexed="10"/>
      <name val="Arial"/>
      <family val="2"/>
    </font>
    <font>
      <sz val="9"/>
      <color indexed="10"/>
      <name val="Arial"/>
      <family val="2"/>
    </font>
    <font>
      <b/>
      <sz val="12"/>
      <name val="Arial"/>
      <family val="2"/>
    </font>
    <font>
      <b/>
      <sz val="30"/>
      <name val="Arial"/>
      <family val="2"/>
    </font>
    <font>
      <sz val="8"/>
      <name val="Times New Roman"/>
      <family val="1"/>
    </font>
    <font>
      <sz val="10"/>
      <name val="MS Sans Serif"/>
      <family val="2"/>
    </font>
    <font>
      <b/>
      <sz val="10"/>
      <name val="MS Sans Serif"/>
      <family val="2"/>
    </font>
    <font>
      <b/>
      <sz val="28"/>
      <name val="Arial"/>
      <family val="2"/>
    </font>
    <font>
      <b/>
      <i/>
      <sz val="16"/>
      <name val="MS Sans Serif"/>
      <family val="2"/>
    </font>
    <font>
      <b/>
      <u/>
      <sz val="12"/>
      <name val="MS Sans Serif"/>
      <family val="2"/>
    </font>
    <font>
      <b/>
      <u/>
      <sz val="10"/>
      <name val="MS Sans Serif"/>
      <family val="2"/>
    </font>
    <font>
      <sz val="10"/>
      <name val="Calibri"/>
      <family val="2"/>
      <scheme val="minor"/>
    </font>
    <font>
      <sz val="10"/>
      <color theme="1"/>
      <name val="Calibri"/>
      <family val="2"/>
      <scheme val="minor"/>
    </font>
    <font>
      <u/>
      <sz val="10"/>
      <color theme="10"/>
      <name val="Times New Roman"/>
      <family val="1"/>
    </font>
    <font>
      <u/>
      <sz val="10"/>
      <color indexed="12"/>
      <name val="Times New Roman"/>
      <family val="1"/>
    </font>
    <font>
      <u/>
      <sz val="10"/>
      <color theme="10"/>
      <name val="Arial"/>
      <family val="2"/>
    </font>
    <font>
      <sz val="10"/>
      <name val="Arial"/>
      <family val="2"/>
    </font>
  </fonts>
  <fills count="8">
    <fill>
      <patternFill patternType="none"/>
    </fill>
    <fill>
      <patternFill patternType="gray125"/>
    </fill>
    <fill>
      <patternFill patternType="mediumGray">
        <fgColor indexed="22"/>
      </patternFill>
    </fill>
    <fill>
      <patternFill patternType="solid">
        <fgColor indexed="9"/>
        <bgColor indexed="64"/>
      </patternFill>
    </fill>
    <fill>
      <patternFill patternType="solid">
        <fgColor indexed="44"/>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4715">
    <xf numFmtId="0" fontId="0" fillId="0" borderId="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3" fillId="0" borderId="1">
      <alignment horizontal="center"/>
    </xf>
    <xf numFmtId="3" fontId="12" fillId="0" borderId="0" applyFont="0" applyFill="0" applyBorder="0" applyAlignment="0" applyProtection="0"/>
    <xf numFmtId="0" fontId="12" fillId="2" borderId="0" applyNumberFormat="0" applyFont="0" applyBorder="0" applyAlignment="0" applyProtection="0"/>
    <xf numFmtId="0" fontId="8" fillId="0" borderId="0"/>
    <xf numFmtId="0" fontId="12" fillId="0" borderId="0"/>
    <xf numFmtId="0" fontId="7" fillId="0" borderId="0"/>
    <xf numFmtId="0" fontId="12"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11" fillId="0" borderId="0"/>
    <xf numFmtId="0" fontId="3" fillId="0" borderId="0"/>
    <xf numFmtId="0" fontId="12" fillId="0" borderId="0"/>
    <xf numFmtId="0" fontId="3" fillId="0" borderId="0"/>
    <xf numFmtId="0" fontId="3"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2"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164"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2"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xf numFmtId="0" fontId="14" fillId="0" borderId="0" xfId="0" applyFont="1"/>
    <xf numFmtId="0" fontId="11" fillId="3" borderId="0" xfId="0" applyFont="1" applyFill="1"/>
    <xf numFmtId="0" fontId="15" fillId="3" borderId="0" xfId="0" applyFont="1" applyFill="1"/>
    <xf numFmtId="0" fontId="16" fillId="3" borderId="0" xfId="0" applyFont="1" applyFill="1"/>
    <xf numFmtId="0" fontId="18" fillId="3" borderId="0" xfId="0" applyFont="1" applyFill="1" applyAlignment="1">
      <alignment horizontal="left" vertical="top"/>
    </xf>
    <xf numFmtId="0" fontId="11" fillId="3" borderId="0" xfId="0" applyFont="1" applyFill="1" applyAlignment="1">
      <alignment horizontal="left" wrapText="1"/>
    </xf>
    <xf numFmtId="0" fontId="11" fillId="3" borderId="0" xfId="0" applyFont="1" applyFill="1" applyAlignment="1">
      <alignment vertical="top"/>
    </xf>
    <xf numFmtId="0" fontId="15" fillId="3" borderId="0" xfId="0" applyFont="1" applyFill="1" applyAlignment="1">
      <alignment wrapText="1"/>
    </xf>
    <xf numFmtId="0" fontId="11" fillId="3" borderId="0" xfId="0" applyFont="1" applyFill="1" applyAlignment="1">
      <alignment horizontal="center" vertical="top"/>
    </xf>
    <xf numFmtId="14" fontId="11" fillId="3" borderId="0" xfId="0" applyNumberFormat="1" applyFont="1" applyFill="1" applyAlignment="1">
      <alignment horizontal="center" vertical="top"/>
    </xf>
    <xf numFmtId="0" fontId="15" fillId="3" borderId="0" xfId="0" applyFont="1" applyFill="1" applyAlignment="1">
      <alignment vertical="top" wrapText="1"/>
    </xf>
    <xf numFmtId="0" fontId="10" fillId="3" borderId="0" xfId="0" applyFont="1" applyFill="1"/>
    <xf numFmtId="0" fontId="9" fillId="3" borderId="0" xfId="0" applyFont="1" applyFill="1"/>
    <xf numFmtId="0" fontId="9" fillId="3" borderId="2" xfId="0" applyFont="1" applyFill="1" applyBorder="1"/>
    <xf numFmtId="0" fontId="10" fillId="3" borderId="2" xfId="0" applyFont="1" applyFill="1" applyBorder="1"/>
    <xf numFmtId="0" fontId="11" fillId="3" borderId="0" xfId="0" applyFont="1" applyFill="1" applyAlignment="1"/>
    <xf numFmtId="0" fontId="21" fillId="0" borderId="0" xfId="0" applyFont="1" applyBorder="1" applyAlignment="1">
      <alignment horizontal="left" vertical="top"/>
    </xf>
    <xf numFmtId="0" fontId="20" fillId="0" borderId="0" xfId="0" applyFont="1" applyBorder="1" applyAlignment="1">
      <alignment horizontal="left" vertical="top" wrapText="1"/>
    </xf>
    <xf numFmtId="0" fontId="21" fillId="0" borderId="0" xfId="0" applyFont="1" applyBorder="1" applyAlignment="1">
      <alignment horizontal="left" vertical="top" wrapText="1"/>
    </xf>
    <xf numFmtId="0" fontId="20" fillId="0" borderId="0" xfId="0" applyFont="1" applyBorder="1" applyAlignment="1">
      <alignment horizontal="left" vertical="top"/>
    </xf>
    <xf numFmtId="0" fontId="20" fillId="0" borderId="2" xfId="0" applyFont="1" applyBorder="1" applyAlignment="1">
      <alignment horizontal="left" vertical="top" wrapText="1"/>
    </xf>
    <xf numFmtId="0" fontId="22" fillId="3" borderId="0" xfId="0" applyFont="1" applyFill="1"/>
    <xf numFmtId="0" fontId="23" fillId="3" borderId="0" xfId="0" applyFont="1" applyFill="1"/>
    <xf numFmtId="0" fontId="20" fillId="3" borderId="0" xfId="0" applyFont="1" applyFill="1"/>
    <xf numFmtId="0" fontId="24" fillId="3" borderId="0" xfId="0" applyFont="1" applyFill="1"/>
    <xf numFmtId="0" fontId="25" fillId="3" borderId="0" xfId="0" applyFont="1" applyFill="1"/>
    <xf numFmtId="0" fontId="21" fillId="3" borderId="0" xfId="0" applyFont="1" applyFill="1"/>
    <xf numFmtId="0" fontId="21" fillId="3" borderId="2" xfId="0" applyFont="1" applyFill="1" applyBorder="1" applyAlignment="1">
      <alignment wrapText="1"/>
    </xf>
    <xf numFmtId="0" fontId="10" fillId="0" borderId="2" xfId="0" applyFont="1" applyFill="1" applyBorder="1"/>
    <xf numFmtId="0" fontId="20" fillId="3" borderId="2" xfId="0" applyFont="1" applyFill="1" applyBorder="1"/>
    <xf numFmtId="0" fontId="20" fillId="3" borderId="0" xfId="0" applyFont="1" applyFill="1" applyBorder="1"/>
    <xf numFmtId="0" fontId="20" fillId="3" borderId="2" xfId="0" applyFont="1" applyFill="1" applyBorder="1" applyAlignment="1">
      <alignment horizontal="left"/>
    </xf>
    <xf numFmtId="0" fontId="21" fillId="3" borderId="0" xfId="0" applyFont="1" applyFill="1" applyBorder="1" applyAlignment="1">
      <alignment horizontal="left"/>
    </xf>
    <xf numFmtId="0" fontId="21" fillId="0" borderId="2" xfId="0" applyFont="1" applyBorder="1" applyAlignment="1">
      <alignment horizontal="left"/>
    </xf>
    <xf numFmtId="0" fontId="0" fillId="0" borderId="2" xfId="0" applyBorder="1" applyAlignment="1">
      <alignment horizontal="left"/>
    </xf>
    <xf numFmtId="0" fontId="13" fillId="0" borderId="2" xfId="0" applyFont="1" applyBorder="1" applyAlignment="1">
      <alignment horizontal="left"/>
    </xf>
    <xf numFmtId="14" fontId="11" fillId="0" borderId="2" xfId="0" applyNumberFormat="1" applyFont="1" applyBorder="1" applyAlignment="1">
      <alignment horizontal="left"/>
    </xf>
    <xf numFmtId="0" fontId="11" fillId="0" borderId="2" xfId="0" applyFont="1" applyBorder="1" applyAlignment="1">
      <alignment horizontal="left"/>
    </xf>
    <xf numFmtId="0" fontId="21" fillId="3" borderId="2" xfId="0" applyFont="1" applyFill="1" applyBorder="1" applyAlignment="1">
      <alignment horizontal="left" wrapText="1"/>
    </xf>
    <xf numFmtId="0" fontId="21" fillId="3" borderId="6" xfId="0" applyFont="1" applyFill="1" applyBorder="1" applyAlignment="1">
      <alignment horizontal="left"/>
    </xf>
    <xf numFmtId="0" fontId="20" fillId="3" borderId="2" xfId="0" applyFont="1" applyFill="1" applyBorder="1" applyAlignment="1">
      <alignment wrapText="1"/>
    </xf>
    <xf numFmtId="0" fontId="20" fillId="0" borderId="0" xfId="0" applyFont="1" applyBorder="1" applyAlignment="1">
      <alignment horizontal="center" vertical="top" wrapText="1"/>
    </xf>
    <xf numFmtId="0" fontId="21" fillId="0" borderId="0" xfId="7" applyFont="1" applyBorder="1" applyAlignment="1">
      <alignment horizontal="left" vertical="top"/>
    </xf>
    <xf numFmtId="0" fontId="20" fillId="0" borderId="0" xfId="7" applyFont="1" applyBorder="1" applyAlignment="1">
      <alignment horizontal="left" vertical="top" wrapText="1"/>
    </xf>
    <xf numFmtId="0" fontId="21" fillId="0" borderId="0" xfId="7" applyFont="1" applyBorder="1" applyAlignment="1">
      <alignment horizontal="left" vertical="top" wrapText="1"/>
    </xf>
    <xf numFmtId="0" fontId="8" fillId="0" borderId="0" xfId="7"/>
    <xf numFmtId="0" fontId="21" fillId="0" borderId="0" xfId="0" applyFont="1" applyBorder="1" applyAlignment="1">
      <alignment horizontal="left" vertical="top"/>
    </xf>
    <xf numFmtId="0" fontId="20" fillId="0" borderId="0"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Border="1" applyAlignment="1">
      <alignment horizontal="center" vertical="top"/>
    </xf>
    <xf numFmtId="0" fontId="21" fillId="0" borderId="0" xfId="0" applyFont="1" applyBorder="1" applyAlignment="1">
      <alignment horizontal="left" vertical="top"/>
    </xf>
    <xf numFmtId="0" fontId="20" fillId="0" borderId="2" xfId="0" applyFont="1" applyBorder="1" applyAlignment="1">
      <alignment horizontal="left" vertical="top" wrapText="1"/>
    </xf>
    <xf numFmtId="0" fontId="6" fillId="0" borderId="2" xfId="15" applyBorder="1"/>
    <xf numFmtId="0" fontId="20" fillId="0" borderId="9" xfId="7" applyFont="1" applyBorder="1" applyAlignment="1">
      <alignment horizontal="left" vertical="center" wrapText="1"/>
    </xf>
    <xf numFmtId="0" fontId="20" fillId="0" borderId="2" xfId="0" applyFont="1" applyBorder="1" applyAlignment="1">
      <alignment horizontal="left" vertical="top" wrapText="1"/>
    </xf>
    <xf numFmtId="0" fontId="0" fillId="0" borderId="0" xfId="0"/>
    <xf numFmtId="14" fontId="11" fillId="0" borderId="2" xfId="0" applyNumberFormat="1" applyFont="1" applyBorder="1" applyAlignment="1">
      <alignment horizontal="left"/>
    </xf>
    <xf numFmtId="0" fontId="11" fillId="0" borderId="2" xfId="0" applyFont="1" applyBorder="1" applyAlignment="1">
      <alignment horizontal="left"/>
    </xf>
    <xf numFmtId="0" fontId="20" fillId="0" borderId="9" xfId="7" applyFont="1" applyBorder="1" applyAlignment="1">
      <alignment horizontal="right" vertical="center" wrapText="1"/>
    </xf>
    <xf numFmtId="0" fontId="20" fillId="3" borderId="9" xfId="1" applyFont="1" applyFill="1" applyBorder="1" applyAlignment="1">
      <alignment vertical="center" wrapText="1"/>
    </xf>
    <xf numFmtId="0" fontId="20" fillId="0" borderId="9" xfId="7" applyFont="1" applyBorder="1" applyAlignment="1">
      <alignment horizontal="center" vertical="center" wrapText="1"/>
    </xf>
    <xf numFmtId="0" fontId="21" fillId="4" borderId="3" xfId="0" applyFont="1" applyFill="1" applyBorder="1" applyAlignment="1">
      <alignment horizontal="center" wrapText="1"/>
    </xf>
    <xf numFmtId="0" fontId="26" fillId="0" borderId="2" xfId="31" applyFont="1" applyBorder="1" applyAlignment="1">
      <alignment horizontal="left" vertical="top" wrapText="1"/>
    </xf>
    <xf numFmtId="0" fontId="26" fillId="0" borderId="2" xfId="43" applyFont="1" applyBorder="1" applyAlignment="1">
      <alignment horizontal="left" vertical="top" wrapText="1"/>
    </xf>
    <xf numFmtId="0" fontId="26" fillId="0" borderId="2" xfId="43" applyFont="1" applyBorder="1" applyAlignment="1">
      <alignment horizontal="center" vertical="top" wrapText="1"/>
    </xf>
    <xf numFmtId="0" fontId="21" fillId="4" borderId="2" xfId="0" applyFont="1" applyFill="1" applyBorder="1" applyAlignment="1">
      <alignment horizontal="center" wrapText="1"/>
    </xf>
    <xf numFmtId="0" fontId="26" fillId="3" borderId="2" xfId="1" applyFont="1" applyFill="1" applyBorder="1" applyAlignment="1">
      <alignment horizontal="left" vertical="top" wrapText="1"/>
    </xf>
    <xf numFmtId="0" fontId="26" fillId="0" borderId="2" xfId="31" applyFont="1" applyBorder="1" applyAlignment="1">
      <alignment horizontal="center" vertical="top" wrapText="1"/>
    </xf>
    <xf numFmtId="0" fontId="26" fillId="3" borderId="2" xfId="1" applyFont="1" applyFill="1" applyBorder="1" applyAlignment="1">
      <alignment horizontal="center" vertical="top" wrapText="1"/>
    </xf>
    <xf numFmtId="0" fontId="27" fillId="0" borderId="0" xfId="30" applyFont="1" applyAlignment="1">
      <alignment horizontal="center" vertical="top" wrapText="1"/>
    </xf>
    <xf numFmtId="15" fontId="26" fillId="0" borderId="2" xfId="31" applyNumberFormat="1" applyFont="1" applyBorder="1" applyAlignment="1">
      <alignment horizontal="center" vertical="top" wrapText="1"/>
    </xf>
    <xf numFmtId="0" fontId="26" fillId="0" borderId="2" xfId="31" quotePrefix="1" applyFont="1" applyBorder="1" applyAlignment="1">
      <alignment horizontal="center" vertical="top" wrapText="1"/>
    </xf>
    <xf numFmtId="0" fontId="26" fillId="0" borderId="2" xfId="0" applyFont="1" applyBorder="1" applyAlignment="1">
      <alignment horizontal="left" vertical="top" wrapText="1"/>
    </xf>
    <xf numFmtId="0" fontId="26" fillId="0" borderId="2" xfId="0" applyFont="1" applyBorder="1" applyAlignment="1">
      <alignment horizontal="center" vertical="top" wrapText="1"/>
    </xf>
    <xf numFmtId="49" fontId="26" fillId="3" borderId="2" xfId="1" applyNumberFormat="1" applyFont="1" applyFill="1" applyBorder="1" applyAlignment="1">
      <alignment horizontal="center" vertical="top" wrapText="1"/>
    </xf>
    <xf numFmtId="0" fontId="26" fillId="3" borderId="5" xfId="1" applyFont="1" applyFill="1" applyBorder="1" applyAlignment="1">
      <alignment vertical="top" wrapText="1"/>
    </xf>
    <xf numFmtId="0" fontId="26" fillId="0" borderId="2" xfId="1" applyFont="1" applyFill="1" applyBorder="1" applyAlignment="1">
      <alignment horizontal="center" vertical="top" wrapText="1"/>
    </xf>
    <xf numFmtId="0" fontId="26" fillId="3" borderId="5" xfId="1" applyFont="1" applyFill="1" applyBorder="1" applyAlignment="1">
      <alignment horizontal="left" vertical="top" wrapText="1"/>
    </xf>
    <xf numFmtId="0" fontId="26" fillId="3" borderId="4" xfId="1" applyFont="1" applyFill="1" applyBorder="1" applyAlignment="1">
      <alignment horizontal="center" vertical="top" wrapText="1"/>
    </xf>
    <xf numFmtId="0" fontId="26" fillId="0" borderId="2" xfId="0" applyFont="1" applyBorder="1" applyAlignment="1">
      <alignment horizontal="left" vertical="top"/>
    </xf>
    <xf numFmtId="0" fontId="26" fillId="0" borderId="4" xfId="0" applyFont="1" applyBorder="1" applyAlignment="1">
      <alignment horizontal="left" vertical="top" wrapText="1"/>
    </xf>
    <xf numFmtId="0" fontId="21" fillId="4" borderId="4" xfId="0" applyFont="1" applyFill="1" applyBorder="1" applyAlignment="1">
      <alignment horizontal="center" wrapText="1"/>
    </xf>
    <xf numFmtId="0" fontId="21" fillId="4" borderId="5" xfId="0" applyFont="1" applyFill="1" applyBorder="1" applyAlignment="1">
      <alignment horizontal="center" wrapText="1"/>
    </xf>
    <xf numFmtId="0" fontId="21" fillId="5" borderId="2" xfId="0" applyFont="1" applyFill="1" applyBorder="1" applyAlignment="1">
      <alignment horizontal="center" wrapText="1"/>
    </xf>
    <xf numFmtId="0" fontId="26" fillId="0" borderId="2" xfId="7" applyFont="1" applyBorder="1" applyAlignment="1">
      <alignment horizontal="center" vertical="top" wrapText="1"/>
    </xf>
    <xf numFmtId="0" fontId="26" fillId="0" borderId="2" xfId="7" applyFont="1" applyBorder="1" applyAlignment="1">
      <alignment horizontal="left" vertical="top" wrapText="1"/>
    </xf>
    <xf numFmtId="0" fontId="21" fillId="4" borderId="2" xfId="7" applyFont="1" applyFill="1" applyBorder="1" applyAlignment="1">
      <alignment horizontal="center" wrapText="1"/>
    </xf>
    <xf numFmtId="0" fontId="26" fillId="0" borderId="2" xfId="0" applyFont="1" applyFill="1" applyBorder="1" applyAlignment="1">
      <alignment horizontal="left" vertical="top" wrapText="1"/>
    </xf>
    <xf numFmtId="0" fontId="21" fillId="7" borderId="0" xfId="0" applyFont="1" applyFill="1" applyBorder="1" applyAlignment="1">
      <alignment horizontal="center" wrapText="1"/>
    </xf>
    <xf numFmtId="0" fontId="20" fillId="7" borderId="0" xfId="7" applyFont="1" applyFill="1" applyBorder="1" applyAlignment="1">
      <alignment horizontal="left" vertical="top" wrapText="1"/>
    </xf>
    <xf numFmtId="0" fontId="0" fillId="0" borderId="0" xfId="0"/>
    <xf numFmtId="0" fontId="0" fillId="0" borderId="0" xfId="0"/>
    <xf numFmtId="0" fontId="26" fillId="0" borderId="2" xfId="31" applyFont="1" applyBorder="1" applyAlignment="1">
      <alignment horizontal="left" vertical="top" wrapText="1"/>
    </xf>
    <xf numFmtId="0" fontId="26" fillId="3" borderId="2" xfId="1" applyFont="1" applyFill="1" applyBorder="1" applyAlignment="1">
      <alignment horizontal="left" vertical="top" wrapText="1"/>
    </xf>
    <xf numFmtId="0" fontId="26" fillId="0" borderId="2" xfId="31" applyFont="1" applyBorder="1" applyAlignment="1">
      <alignment horizontal="center" vertical="top" wrapText="1"/>
    </xf>
    <xf numFmtId="0" fontId="26" fillId="3" borderId="2" xfId="1" applyFont="1" applyFill="1" applyBorder="1" applyAlignment="1">
      <alignment horizontal="center" vertical="top" wrapText="1"/>
    </xf>
    <xf numFmtId="0" fontId="26" fillId="6" borderId="2" xfId="31" applyFont="1" applyFill="1" applyBorder="1" applyAlignment="1">
      <alignment horizontal="left" vertical="top" wrapText="1"/>
    </xf>
    <xf numFmtId="0" fontId="26" fillId="7" borderId="2" xfId="31" applyFont="1" applyFill="1" applyBorder="1" applyAlignment="1">
      <alignment horizontal="left" vertical="top" wrapText="1"/>
    </xf>
    <xf numFmtId="0" fontId="26" fillId="7" borderId="2" xfId="31" applyFont="1" applyFill="1" applyBorder="1" applyAlignment="1">
      <alignment horizontal="center" vertical="top" wrapText="1"/>
    </xf>
    <xf numFmtId="0" fontId="26" fillId="7" borderId="2" xfId="31" quotePrefix="1" applyFont="1" applyFill="1" applyBorder="1" applyAlignment="1">
      <alignment horizontal="center" vertical="top" wrapText="1"/>
    </xf>
    <xf numFmtId="0" fontId="26" fillId="0" borderId="2" xfId="0" applyFont="1" applyBorder="1" applyAlignment="1">
      <alignment horizontal="center" vertical="top" wrapText="1"/>
    </xf>
    <xf numFmtId="0" fontId="26" fillId="3" borderId="5" xfId="1" applyFont="1" applyFill="1" applyBorder="1" applyAlignment="1">
      <alignment horizontal="left" vertical="top" wrapText="1"/>
    </xf>
    <xf numFmtId="0" fontId="21" fillId="4" borderId="3" xfId="0" applyFont="1" applyFill="1" applyBorder="1" applyAlignment="1">
      <alignment horizontal="center" wrapText="1"/>
    </xf>
    <xf numFmtId="0" fontId="26" fillId="0" borderId="2" xfId="0" applyFont="1" applyBorder="1" applyAlignment="1">
      <alignment horizontal="left" vertical="top" wrapText="1"/>
    </xf>
    <xf numFmtId="15" fontId="26" fillId="0" borderId="2" xfId="31" applyNumberFormat="1" applyFont="1" applyBorder="1" applyAlignment="1">
      <alignment horizontal="left" vertical="top" wrapText="1"/>
    </xf>
    <xf numFmtId="0" fontId="11" fillId="0" borderId="2" xfId="0" applyFont="1" applyBorder="1" applyAlignment="1">
      <alignment horizontal="left" wrapText="1"/>
    </xf>
    <xf numFmtId="0" fontId="26" fillId="0" borderId="2" xfId="7" applyFont="1" applyFill="1" applyBorder="1" applyAlignment="1">
      <alignment horizontal="left" vertical="top" wrapText="1"/>
    </xf>
    <xf numFmtId="0" fontId="28" fillId="0" borderId="2" xfId="47" applyFill="1" applyBorder="1"/>
    <xf numFmtId="0" fontId="26" fillId="3" borderId="2" xfId="31" applyFont="1" applyFill="1" applyBorder="1" applyAlignment="1">
      <alignment horizontal="left" vertical="top" wrapText="1"/>
    </xf>
    <xf numFmtId="0" fontId="26" fillId="0" borderId="2" xfId="172" applyFont="1" applyBorder="1" applyAlignment="1">
      <alignment horizontal="left" vertical="top" wrapText="1"/>
    </xf>
    <xf numFmtId="0" fontId="26" fillId="3" borderId="2" xfId="31" applyFont="1" applyFill="1" applyBorder="1" applyAlignment="1">
      <alignment horizontal="center" vertical="top" wrapText="1"/>
    </xf>
    <xf numFmtId="0" fontId="26" fillId="0" borderId="2" xfId="172" applyFont="1" applyBorder="1" applyAlignment="1">
      <alignment horizontal="center" vertical="top" wrapText="1"/>
    </xf>
    <xf numFmtId="0" fontId="26" fillId="0" borderId="2" xfId="172" applyFont="1" applyFill="1" applyBorder="1" applyAlignment="1">
      <alignment horizontal="left" vertical="top" wrapText="1"/>
    </xf>
    <xf numFmtId="0" fontId="21" fillId="3" borderId="0" xfId="0" applyFont="1" applyFill="1" applyBorder="1" applyAlignment="1">
      <alignment horizontal="left" wrapText="1"/>
    </xf>
    <xf numFmtId="0" fontId="20" fillId="0" borderId="0" xfId="0" applyFont="1" applyBorder="1" applyAlignment="1">
      <alignment horizontal="left" vertical="top" wrapText="1"/>
    </xf>
    <xf numFmtId="0" fontId="20" fillId="0" borderId="2" xfId="0" applyFont="1" applyBorder="1" applyAlignment="1">
      <alignment horizontal="left" vertical="top" wrapText="1"/>
    </xf>
    <xf numFmtId="0" fontId="26" fillId="3" borderId="2" xfId="1" applyFont="1" applyFill="1" applyBorder="1" applyAlignment="1">
      <alignment horizontal="center" vertical="top" wrapText="1"/>
    </xf>
    <xf numFmtId="0" fontId="26" fillId="3" borderId="2" xfId="1" applyFont="1" applyFill="1" applyBorder="1" applyAlignment="1">
      <alignment horizontal="left" vertical="top" wrapText="1"/>
    </xf>
    <xf numFmtId="0" fontId="26" fillId="0" borderId="2" xfId="0" applyFont="1" applyBorder="1" applyAlignment="1">
      <alignment horizontal="left" vertical="top" wrapText="1"/>
    </xf>
    <xf numFmtId="0" fontId="26" fillId="0" borderId="2" xfId="0" applyFont="1" applyBorder="1" applyAlignment="1">
      <alignment horizontal="center" vertical="top" wrapText="1"/>
    </xf>
    <xf numFmtId="49" fontId="26" fillId="3" borderId="2" xfId="1" applyNumberFormat="1" applyFont="1" applyFill="1" applyBorder="1" applyAlignment="1">
      <alignment horizontal="center" vertical="top" wrapText="1"/>
    </xf>
    <xf numFmtId="0" fontId="26" fillId="0" borderId="4" xfId="0" applyFont="1" applyBorder="1" applyAlignment="1">
      <alignment horizontal="left" vertical="top" wrapText="1"/>
    </xf>
    <xf numFmtId="0" fontId="26" fillId="3" borderId="4" xfId="1" applyFont="1" applyFill="1" applyBorder="1" applyAlignment="1">
      <alignment horizontal="left" vertical="top" wrapText="1"/>
    </xf>
    <xf numFmtId="49" fontId="20" fillId="3" borderId="2" xfId="0" applyNumberFormat="1" applyFont="1" applyFill="1" applyBorder="1" applyAlignment="1">
      <alignment horizontal="left" vertical="top" wrapText="1"/>
    </xf>
    <xf numFmtId="0" fontId="17" fillId="3" borderId="0" xfId="0" applyFont="1" applyFill="1" applyAlignment="1">
      <alignment horizontal="center"/>
    </xf>
    <xf numFmtId="0" fontId="21" fillId="4" borderId="4" xfId="7" applyFont="1" applyFill="1" applyBorder="1" applyAlignment="1">
      <alignment horizontal="center" vertical="center" wrapText="1"/>
    </xf>
    <xf numFmtId="0" fontId="21" fillId="4" borderId="7" xfId="7" applyFont="1" applyFill="1" applyBorder="1" applyAlignment="1">
      <alignment horizontal="center" vertical="center" wrapText="1"/>
    </xf>
    <xf numFmtId="0" fontId="21" fillId="4" borderId="8" xfId="7" applyFont="1" applyFill="1" applyBorder="1" applyAlignment="1">
      <alignment horizontal="center" vertical="center" wrapText="1"/>
    </xf>
    <xf numFmtId="0" fontId="21" fillId="4" borderId="4" xfId="0" applyFont="1" applyFill="1" applyBorder="1" applyAlignment="1">
      <alignment horizontal="center" vertical="top"/>
    </xf>
    <xf numFmtId="0" fontId="21" fillId="4" borderId="7" xfId="0" applyFont="1" applyFill="1" applyBorder="1" applyAlignment="1">
      <alignment horizontal="center" vertical="top"/>
    </xf>
    <xf numFmtId="0" fontId="21" fillId="4" borderId="8" xfId="0" applyFont="1" applyFill="1" applyBorder="1" applyAlignment="1">
      <alignment horizontal="center" vertical="top"/>
    </xf>
    <xf numFmtId="0" fontId="21" fillId="5" borderId="4" xfId="0" applyFont="1" applyFill="1" applyBorder="1" applyAlignment="1">
      <alignment horizontal="center" vertical="top" wrapText="1"/>
    </xf>
    <xf numFmtId="0" fontId="0" fillId="5" borderId="7" xfId="0" applyFill="1" applyBorder="1" applyAlignment="1">
      <alignment horizontal="center" vertical="top"/>
    </xf>
    <xf numFmtId="0" fontId="0" fillId="5" borderId="8" xfId="0" applyFill="1" applyBorder="1" applyAlignment="1">
      <alignment horizontal="center" vertical="top"/>
    </xf>
  </cellXfs>
  <cellStyles count="14715">
    <cellStyle name="Hyperlink" xfId="47" builtinId="8"/>
    <cellStyle name="Hyperlink 2" xfId="1545"/>
    <cellStyle name="Hyperlink 3" xfId="1546"/>
    <cellStyle name="Hyperlink 4" xfId="1547"/>
    <cellStyle name="Hyperlink 5" xfId="1544"/>
    <cellStyle name="Normal" xfId="0" builtinId="0"/>
    <cellStyle name="Normal 2" xfId="7"/>
    <cellStyle name="Normal 2 10" xfId="88"/>
    <cellStyle name="Normal 2 10 10" xfId="4787"/>
    <cellStyle name="Normal 2 10 10 2" xfId="11838"/>
    <cellStyle name="Normal 2 10 11" xfId="7784"/>
    <cellStyle name="Normal 2 10 12" xfId="710"/>
    <cellStyle name="Normal 2 10 2" xfId="243"/>
    <cellStyle name="Normal 2 10 2 2" xfId="3612"/>
    <cellStyle name="Normal 2 10 2 2 2" xfId="6566"/>
    <cellStyle name="Normal 2 10 2 2 2 2" xfId="13617"/>
    <cellStyle name="Normal 2 10 2 2 3" xfId="10670"/>
    <cellStyle name="Normal 2 10 2 3" xfId="2774"/>
    <cellStyle name="Normal 2 10 2 3 2" xfId="5728"/>
    <cellStyle name="Normal 2 10 2 3 2 2" xfId="12779"/>
    <cellStyle name="Normal 2 10 2 3 3" xfId="9832"/>
    <cellStyle name="Normal 2 10 2 4" xfId="4279"/>
    <cellStyle name="Normal 2 10 2 4 2" xfId="7232"/>
    <cellStyle name="Normal 2 10 2 4 2 2" xfId="14283"/>
    <cellStyle name="Normal 2 10 2 4 3" xfId="11336"/>
    <cellStyle name="Normal 2 10 2 5" xfId="2138"/>
    <cellStyle name="Normal 2 10 2 5 2" xfId="9196"/>
    <cellStyle name="Normal 2 10 2 6" xfId="5092"/>
    <cellStyle name="Normal 2 10 2 6 2" xfId="12143"/>
    <cellStyle name="Normal 2 10 2 7" xfId="8106"/>
    <cellStyle name="Normal 2 10 2 8" xfId="1032"/>
    <cellStyle name="Normal 2 10 3" xfId="495"/>
    <cellStyle name="Normal 2 10 3 2" xfId="3741"/>
    <cellStyle name="Normal 2 10 3 2 2" xfId="6695"/>
    <cellStyle name="Normal 2 10 3 2 2 2" xfId="13746"/>
    <cellStyle name="Normal 2 10 3 2 3" xfId="10799"/>
    <cellStyle name="Normal 2 10 3 3" xfId="2903"/>
    <cellStyle name="Normal 2 10 3 3 2" xfId="5857"/>
    <cellStyle name="Normal 2 10 3 3 2 2" xfId="12908"/>
    <cellStyle name="Normal 2 10 3 3 3" xfId="9961"/>
    <cellStyle name="Normal 2 10 3 4" xfId="4280"/>
    <cellStyle name="Normal 2 10 3 4 2" xfId="7233"/>
    <cellStyle name="Normal 2 10 3 4 2 2" xfId="14284"/>
    <cellStyle name="Normal 2 10 3 4 3" xfId="11337"/>
    <cellStyle name="Normal 2 10 3 5" xfId="2267"/>
    <cellStyle name="Normal 2 10 3 5 2" xfId="9325"/>
    <cellStyle name="Normal 2 10 3 6" xfId="5221"/>
    <cellStyle name="Normal 2 10 3 6 2" xfId="12272"/>
    <cellStyle name="Normal 2 10 3 7" xfId="8358"/>
    <cellStyle name="Normal 2 10 3 8" xfId="1284"/>
    <cellStyle name="Normal 2 10 4" xfId="882"/>
    <cellStyle name="Normal 2 10 4 2" xfId="3943"/>
    <cellStyle name="Normal 2 10 4 2 2" xfId="6897"/>
    <cellStyle name="Normal 2 10 4 2 2 2" xfId="13948"/>
    <cellStyle name="Normal 2 10 4 2 3" xfId="11001"/>
    <cellStyle name="Normal 2 10 4 3" xfId="3105"/>
    <cellStyle name="Normal 2 10 4 3 2" xfId="6059"/>
    <cellStyle name="Normal 2 10 4 3 2 2" xfId="13110"/>
    <cellStyle name="Normal 2 10 4 3 3" xfId="10163"/>
    <cellStyle name="Normal 2 10 4 4" xfId="4281"/>
    <cellStyle name="Normal 2 10 4 4 2" xfId="7234"/>
    <cellStyle name="Normal 2 10 4 4 2 2" xfId="14285"/>
    <cellStyle name="Normal 2 10 4 4 3" xfId="11338"/>
    <cellStyle name="Normal 2 10 4 5" xfId="2469"/>
    <cellStyle name="Normal 2 10 4 5 2" xfId="9527"/>
    <cellStyle name="Normal 2 10 4 6" xfId="5423"/>
    <cellStyle name="Normal 2 10 4 6 2" xfId="12474"/>
    <cellStyle name="Normal 2 10 4 7" xfId="7956"/>
    <cellStyle name="Normal 2 10 5" xfId="1450"/>
    <cellStyle name="Normal 2 10 5 2" xfId="3482"/>
    <cellStyle name="Normal 2 10 5 2 2" xfId="6436"/>
    <cellStyle name="Normal 2 10 5 2 2 2" xfId="13487"/>
    <cellStyle name="Normal 2 10 5 2 3" xfId="10540"/>
    <cellStyle name="Normal 2 10 5 3" xfId="2007"/>
    <cellStyle name="Normal 2 10 5 3 2" xfId="9066"/>
    <cellStyle name="Normal 2 10 5 4" xfId="4962"/>
    <cellStyle name="Normal 2 10 5 4 2" xfId="12013"/>
    <cellStyle name="Normal 2 10 5 5" xfId="8524"/>
    <cellStyle name="Normal 2 10 6" xfId="1549"/>
    <cellStyle name="Normal 2 10 6 2" xfId="3307"/>
    <cellStyle name="Normal 2 10 6 2 2" xfId="10365"/>
    <cellStyle name="Normal 2 10 6 3" xfId="6261"/>
    <cellStyle name="Normal 2 10 6 3 2" xfId="13312"/>
    <cellStyle name="Normal 2 10 6 4" xfId="8618"/>
    <cellStyle name="Normal 2 10 7" xfId="2644"/>
    <cellStyle name="Normal 2 10 7 2" xfId="5598"/>
    <cellStyle name="Normal 2 10 7 2 2" xfId="12649"/>
    <cellStyle name="Normal 2 10 7 3" xfId="9702"/>
    <cellStyle name="Normal 2 10 8" xfId="4075"/>
    <cellStyle name="Normal 2 10 8 2" xfId="7029"/>
    <cellStyle name="Normal 2 10 8 2 2" xfId="14080"/>
    <cellStyle name="Normal 2 10 8 3" xfId="11133"/>
    <cellStyle name="Normal 2 10 9" xfId="1832"/>
    <cellStyle name="Normal 2 10 9 2" xfId="8891"/>
    <cellStyle name="Normal 2 11" xfId="125"/>
    <cellStyle name="Normal 2 11 10" xfId="4824"/>
    <cellStyle name="Normal 2 11 10 2" xfId="11875"/>
    <cellStyle name="Normal 2 11 11" xfId="7821"/>
    <cellStyle name="Normal 2 11 12" xfId="747"/>
    <cellStyle name="Normal 2 11 2" xfId="280"/>
    <cellStyle name="Normal 2 11 2 2" xfId="3648"/>
    <cellStyle name="Normal 2 11 2 2 2" xfId="6602"/>
    <cellStyle name="Normal 2 11 2 2 2 2" xfId="13653"/>
    <cellStyle name="Normal 2 11 2 2 3" xfId="10706"/>
    <cellStyle name="Normal 2 11 2 3" xfId="2810"/>
    <cellStyle name="Normal 2 11 2 3 2" xfId="5764"/>
    <cellStyle name="Normal 2 11 2 3 2 2" xfId="12815"/>
    <cellStyle name="Normal 2 11 2 3 3" xfId="9868"/>
    <cellStyle name="Normal 2 11 2 4" xfId="4282"/>
    <cellStyle name="Normal 2 11 2 4 2" xfId="7235"/>
    <cellStyle name="Normal 2 11 2 4 2 2" xfId="14286"/>
    <cellStyle name="Normal 2 11 2 4 3" xfId="11339"/>
    <cellStyle name="Normal 2 11 2 5" xfId="2174"/>
    <cellStyle name="Normal 2 11 2 5 2" xfId="9232"/>
    <cellStyle name="Normal 2 11 2 6" xfId="5128"/>
    <cellStyle name="Normal 2 11 2 6 2" xfId="12179"/>
    <cellStyle name="Normal 2 11 2 7" xfId="8143"/>
    <cellStyle name="Normal 2 11 2 8" xfId="1069"/>
    <cellStyle name="Normal 2 11 3" xfId="532"/>
    <cellStyle name="Normal 2 11 3 2" xfId="3778"/>
    <cellStyle name="Normal 2 11 3 2 2" xfId="6732"/>
    <cellStyle name="Normal 2 11 3 2 2 2" xfId="13783"/>
    <cellStyle name="Normal 2 11 3 2 3" xfId="10836"/>
    <cellStyle name="Normal 2 11 3 3" xfId="2940"/>
    <cellStyle name="Normal 2 11 3 3 2" xfId="5894"/>
    <cellStyle name="Normal 2 11 3 3 2 2" xfId="12945"/>
    <cellStyle name="Normal 2 11 3 3 3" xfId="9998"/>
    <cellStyle name="Normal 2 11 3 4" xfId="4283"/>
    <cellStyle name="Normal 2 11 3 4 2" xfId="7236"/>
    <cellStyle name="Normal 2 11 3 4 2 2" xfId="14287"/>
    <cellStyle name="Normal 2 11 3 4 3" xfId="11340"/>
    <cellStyle name="Normal 2 11 3 5" xfId="2304"/>
    <cellStyle name="Normal 2 11 3 5 2" xfId="9362"/>
    <cellStyle name="Normal 2 11 3 6" xfId="5258"/>
    <cellStyle name="Normal 2 11 3 6 2" xfId="12309"/>
    <cellStyle name="Normal 2 11 3 7" xfId="8395"/>
    <cellStyle name="Normal 2 11 3 8" xfId="1321"/>
    <cellStyle name="Normal 2 11 4" xfId="919"/>
    <cellStyle name="Normal 2 11 4 2" xfId="3980"/>
    <cellStyle name="Normal 2 11 4 2 2" xfId="6934"/>
    <cellStyle name="Normal 2 11 4 2 2 2" xfId="13985"/>
    <cellStyle name="Normal 2 11 4 2 3" xfId="11038"/>
    <cellStyle name="Normal 2 11 4 3" xfId="3142"/>
    <cellStyle name="Normal 2 11 4 3 2" xfId="6096"/>
    <cellStyle name="Normal 2 11 4 3 2 2" xfId="13147"/>
    <cellStyle name="Normal 2 11 4 3 3" xfId="10200"/>
    <cellStyle name="Normal 2 11 4 4" xfId="4284"/>
    <cellStyle name="Normal 2 11 4 4 2" xfId="7237"/>
    <cellStyle name="Normal 2 11 4 4 2 2" xfId="14288"/>
    <cellStyle name="Normal 2 11 4 4 3" xfId="11341"/>
    <cellStyle name="Normal 2 11 4 5" xfId="2506"/>
    <cellStyle name="Normal 2 11 4 5 2" xfId="9564"/>
    <cellStyle name="Normal 2 11 4 6" xfId="5460"/>
    <cellStyle name="Normal 2 11 4 6 2" xfId="12511"/>
    <cellStyle name="Normal 2 11 4 7" xfId="7993"/>
    <cellStyle name="Normal 2 11 5" xfId="1486"/>
    <cellStyle name="Normal 2 11 5 2" xfId="3519"/>
    <cellStyle name="Normal 2 11 5 2 2" xfId="6473"/>
    <cellStyle name="Normal 2 11 5 2 2 2" xfId="13524"/>
    <cellStyle name="Normal 2 11 5 2 3" xfId="10577"/>
    <cellStyle name="Normal 2 11 5 3" xfId="2044"/>
    <cellStyle name="Normal 2 11 5 3 2" xfId="9103"/>
    <cellStyle name="Normal 2 11 5 4" xfId="4999"/>
    <cellStyle name="Normal 2 11 5 4 2" xfId="12050"/>
    <cellStyle name="Normal 2 11 5 5" xfId="8560"/>
    <cellStyle name="Normal 2 11 6" xfId="1550"/>
    <cellStyle name="Normal 2 11 6 2" xfId="3344"/>
    <cellStyle name="Normal 2 11 6 2 2" xfId="10402"/>
    <cellStyle name="Normal 2 11 6 3" xfId="6298"/>
    <cellStyle name="Normal 2 11 6 3 2" xfId="13349"/>
    <cellStyle name="Normal 2 11 6 4" xfId="8619"/>
    <cellStyle name="Normal 2 11 7" xfId="2681"/>
    <cellStyle name="Normal 2 11 7 2" xfId="5635"/>
    <cellStyle name="Normal 2 11 7 2 2" xfId="12686"/>
    <cellStyle name="Normal 2 11 7 3" xfId="9739"/>
    <cellStyle name="Normal 2 11 8" xfId="4076"/>
    <cellStyle name="Normal 2 11 8 2" xfId="7030"/>
    <cellStyle name="Normal 2 11 8 2 2" xfId="14081"/>
    <cellStyle name="Normal 2 11 8 3" xfId="11134"/>
    <cellStyle name="Normal 2 11 9" xfId="1869"/>
    <cellStyle name="Normal 2 11 9 2" xfId="8928"/>
    <cellStyle name="Normal 2 12" xfId="148"/>
    <cellStyle name="Normal 2 12 10" xfId="4747"/>
    <cellStyle name="Normal 2 12 10 2" xfId="11798"/>
    <cellStyle name="Normal 2 12 11" xfId="7744"/>
    <cellStyle name="Normal 2 12 12" xfId="670"/>
    <cellStyle name="Normal 2 12 2" xfId="201"/>
    <cellStyle name="Normal 2 12 2 2" xfId="3578"/>
    <cellStyle name="Normal 2 12 2 2 2" xfId="6532"/>
    <cellStyle name="Normal 2 12 2 2 2 2" xfId="13583"/>
    <cellStyle name="Normal 2 12 2 2 3" xfId="10636"/>
    <cellStyle name="Normal 2 12 2 3" xfId="2740"/>
    <cellStyle name="Normal 2 12 2 3 2" xfId="5694"/>
    <cellStyle name="Normal 2 12 2 3 2 2" xfId="12745"/>
    <cellStyle name="Normal 2 12 2 3 3" xfId="9798"/>
    <cellStyle name="Normal 2 12 2 4" xfId="4285"/>
    <cellStyle name="Normal 2 12 2 4 2" xfId="7238"/>
    <cellStyle name="Normal 2 12 2 4 2 2" xfId="14289"/>
    <cellStyle name="Normal 2 12 2 4 3" xfId="11342"/>
    <cellStyle name="Normal 2 12 2 5" xfId="2103"/>
    <cellStyle name="Normal 2 12 2 5 2" xfId="9162"/>
    <cellStyle name="Normal 2 12 2 6" xfId="5058"/>
    <cellStyle name="Normal 2 12 2 6 2" xfId="12109"/>
    <cellStyle name="Normal 2 12 2 7" xfId="8066"/>
    <cellStyle name="Normal 2 12 2 8" xfId="992"/>
    <cellStyle name="Normal 2 12 3" xfId="455"/>
    <cellStyle name="Normal 2 12 3 2" xfId="3701"/>
    <cellStyle name="Normal 2 12 3 2 2" xfId="6655"/>
    <cellStyle name="Normal 2 12 3 2 2 2" xfId="13706"/>
    <cellStyle name="Normal 2 12 3 2 3" xfId="10759"/>
    <cellStyle name="Normal 2 12 3 3" xfId="2863"/>
    <cellStyle name="Normal 2 12 3 3 2" xfId="5817"/>
    <cellStyle name="Normal 2 12 3 3 2 2" xfId="12868"/>
    <cellStyle name="Normal 2 12 3 3 3" xfId="9921"/>
    <cellStyle name="Normal 2 12 3 4" xfId="4286"/>
    <cellStyle name="Normal 2 12 3 4 2" xfId="7239"/>
    <cellStyle name="Normal 2 12 3 4 2 2" xfId="14290"/>
    <cellStyle name="Normal 2 12 3 4 3" xfId="11343"/>
    <cellStyle name="Normal 2 12 3 5" xfId="2227"/>
    <cellStyle name="Normal 2 12 3 5 2" xfId="9285"/>
    <cellStyle name="Normal 2 12 3 6" xfId="5181"/>
    <cellStyle name="Normal 2 12 3 6 2" xfId="12232"/>
    <cellStyle name="Normal 2 12 3 7" xfId="8318"/>
    <cellStyle name="Normal 2 12 3 8" xfId="1244"/>
    <cellStyle name="Normal 2 12 4" xfId="942"/>
    <cellStyle name="Normal 2 12 4 2" xfId="3903"/>
    <cellStyle name="Normal 2 12 4 2 2" xfId="6857"/>
    <cellStyle name="Normal 2 12 4 2 2 2" xfId="13908"/>
    <cellStyle name="Normal 2 12 4 2 3" xfId="10961"/>
    <cellStyle name="Normal 2 12 4 3" xfId="3065"/>
    <cellStyle name="Normal 2 12 4 3 2" xfId="6019"/>
    <cellStyle name="Normal 2 12 4 3 2 2" xfId="13070"/>
    <cellStyle name="Normal 2 12 4 3 3" xfId="10123"/>
    <cellStyle name="Normal 2 12 4 4" xfId="4287"/>
    <cellStyle name="Normal 2 12 4 4 2" xfId="7240"/>
    <cellStyle name="Normal 2 12 4 4 2 2" xfId="14291"/>
    <cellStyle name="Normal 2 12 4 4 3" xfId="11344"/>
    <cellStyle name="Normal 2 12 4 5" xfId="2429"/>
    <cellStyle name="Normal 2 12 4 5 2" xfId="9487"/>
    <cellStyle name="Normal 2 12 4 6" xfId="5383"/>
    <cellStyle name="Normal 2 12 4 6 2" xfId="12434"/>
    <cellStyle name="Normal 2 12 4 7" xfId="8016"/>
    <cellStyle name="Normal 2 12 5" xfId="1421"/>
    <cellStyle name="Normal 2 12 5 2" xfId="3442"/>
    <cellStyle name="Normal 2 12 5 2 2" xfId="6396"/>
    <cellStyle name="Normal 2 12 5 2 2 2" xfId="13447"/>
    <cellStyle name="Normal 2 12 5 2 3" xfId="10500"/>
    <cellStyle name="Normal 2 12 5 3" xfId="1967"/>
    <cellStyle name="Normal 2 12 5 3 2" xfId="9026"/>
    <cellStyle name="Normal 2 12 5 4" xfId="4922"/>
    <cellStyle name="Normal 2 12 5 4 2" xfId="11973"/>
    <cellStyle name="Normal 2 12 5 5" xfId="8495"/>
    <cellStyle name="Normal 2 12 6" xfId="1551"/>
    <cellStyle name="Normal 2 12 6 2" xfId="3267"/>
    <cellStyle name="Normal 2 12 6 2 2" xfId="10325"/>
    <cellStyle name="Normal 2 12 6 3" xfId="6221"/>
    <cellStyle name="Normal 2 12 6 3 2" xfId="13272"/>
    <cellStyle name="Normal 2 12 6 4" xfId="8620"/>
    <cellStyle name="Normal 2 12 7" xfId="2604"/>
    <cellStyle name="Normal 2 12 7 2" xfId="5558"/>
    <cellStyle name="Normal 2 12 7 2 2" xfId="12609"/>
    <cellStyle name="Normal 2 12 7 3" xfId="9662"/>
    <cellStyle name="Normal 2 12 8" xfId="4077"/>
    <cellStyle name="Normal 2 12 8 2" xfId="7031"/>
    <cellStyle name="Normal 2 12 8 2 2" xfId="14082"/>
    <cellStyle name="Normal 2 12 8 3" xfId="11135"/>
    <cellStyle name="Normal 2 12 9" xfId="1792"/>
    <cellStyle name="Normal 2 12 9 2" xfId="8851"/>
    <cellStyle name="Normal 2 13" xfId="303"/>
    <cellStyle name="Normal 2 13 10" xfId="7844"/>
    <cellStyle name="Normal 2 13 11" xfId="770"/>
    <cellStyle name="Normal 2 13 2" xfId="555"/>
    <cellStyle name="Normal 2 13 2 2" xfId="3801"/>
    <cellStyle name="Normal 2 13 2 2 2" xfId="6755"/>
    <cellStyle name="Normal 2 13 2 2 2 2" xfId="13806"/>
    <cellStyle name="Normal 2 13 2 2 3" xfId="10859"/>
    <cellStyle name="Normal 2 13 2 3" xfId="2963"/>
    <cellStyle name="Normal 2 13 2 3 2" xfId="5917"/>
    <cellStyle name="Normal 2 13 2 3 2 2" xfId="12968"/>
    <cellStyle name="Normal 2 13 2 3 3" xfId="10021"/>
    <cellStyle name="Normal 2 13 2 4" xfId="4288"/>
    <cellStyle name="Normal 2 13 2 4 2" xfId="7241"/>
    <cellStyle name="Normal 2 13 2 4 2 2" xfId="14292"/>
    <cellStyle name="Normal 2 13 2 4 3" xfId="11345"/>
    <cellStyle name="Normal 2 13 2 5" xfId="2327"/>
    <cellStyle name="Normal 2 13 2 5 2" xfId="9385"/>
    <cellStyle name="Normal 2 13 2 6" xfId="5281"/>
    <cellStyle name="Normal 2 13 2 6 2" xfId="12332"/>
    <cellStyle name="Normal 2 13 2 7" xfId="8418"/>
    <cellStyle name="Normal 2 13 2 8" xfId="1344"/>
    <cellStyle name="Normal 2 13 3" xfId="1092"/>
    <cellStyle name="Normal 2 13 3 2" xfId="4003"/>
    <cellStyle name="Normal 2 13 3 2 2" xfId="6957"/>
    <cellStyle name="Normal 2 13 3 2 2 2" xfId="14008"/>
    <cellStyle name="Normal 2 13 3 2 3" xfId="11061"/>
    <cellStyle name="Normal 2 13 3 3" xfId="3165"/>
    <cellStyle name="Normal 2 13 3 3 2" xfId="6119"/>
    <cellStyle name="Normal 2 13 3 3 2 2" xfId="13170"/>
    <cellStyle name="Normal 2 13 3 3 3" xfId="10223"/>
    <cellStyle name="Normal 2 13 3 4" xfId="4289"/>
    <cellStyle name="Normal 2 13 3 4 2" xfId="7242"/>
    <cellStyle name="Normal 2 13 3 4 2 2" xfId="14293"/>
    <cellStyle name="Normal 2 13 3 4 3" xfId="11346"/>
    <cellStyle name="Normal 2 13 3 5" xfId="2529"/>
    <cellStyle name="Normal 2 13 3 5 2" xfId="9587"/>
    <cellStyle name="Normal 2 13 3 6" xfId="5483"/>
    <cellStyle name="Normal 2 13 3 6 2" xfId="12534"/>
    <cellStyle name="Normal 2 13 3 7" xfId="8166"/>
    <cellStyle name="Normal 2 13 4" xfId="1509"/>
    <cellStyle name="Normal 2 13 4 2" xfId="3542"/>
    <cellStyle name="Normal 2 13 4 2 2" xfId="6496"/>
    <cellStyle name="Normal 2 13 4 2 2 2" xfId="13547"/>
    <cellStyle name="Normal 2 13 4 2 3" xfId="10600"/>
    <cellStyle name="Normal 2 13 4 3" xfId="2067"/>
    <cellStyle name="Normal 2 13 4 3 2" xfId="9126"/>
    <cellStyle name="Normal 2 13 4 4" xfId="5022"/>
    <cellStyle name="Normal 2 13 4 4 2" xfId="12073"/>
    <cellStyle name="Normal 2 13 4 5" xfId="8583"/>
    <cellStyle name="Normal 2 13 5" xfId="1552"/>
    <cellStyle name="Normal 2 13 5 2" xfId="3367"/>
    <cellStyle name="Normal 2 13 5 2 2" xfId="10425"/>
    <cellStyle name="Normal 2 13 5 3" xfId="6321"/>
    <cellStyle name="Normal 2 13 5 3 2" xfId="13372"/>
    <cellStyle name="Normal 2 13 5 4" xfId="8621"/>
    <cellStyle name="Normal 2 13 6" xfId="2704"/>
    <cellStyle name="Normal 2 13 6 2" xfId="5658"/>
    <cellStyle name="Normal 2 13 6 2 2" xfId="12709"/>
    <cellStyle name="Normal 2 13 6 3" xfId="9762"/>
    <cellStyle name="Normal 2 13 7" xfId="4078"/>
    <cellStyle name="Normal 2 13 7 2" xfId="7032"/>
    <cellStyle name="Normal 2 13 7 2 2" xfId="14083"/>
    <cellStyle name="Normal 2 13 7 3" xfId="11136"/>
    <cellStyle name="Normal 2 13 8" xfId="1892"/>
    <cellStyle name="Normal 2 13 8 2" xfId="8951"/>
    <cellStyle name="Normal 2 13 9" xfId="4847"/>
    <cellStyle name="Normal 2 13 9 2" xfId="11898"/>
    <cellStyle name="Normal 2 14" xfId="196"/>
    <cellStyle name="Normal 2 14 10" xfId="7741"/>
    <cellStyle name="Normal 2 14 11" xfId="667"/>
    <cellStyle name="Normal 2 14 2" xfId="452"/>
    <cellStyle name="Normal 2 14 2 2" xfId="3698"/>
    <cellStyle name="Normal 2 14 2 2 2" xfId="6652"/>
    <cellStyle name="Normal 2 14 2 2 2 2" xfId="13703"/>
    <cellStyle name="Normal 2 14 2 2 3" xfId="10756"/>
    <cellStyle name="Normal 2 14 2 3" xfId="2860"/>
    <cellStyle name="Normal 2 14 2 3 2" xfId="5814"/>
    <cellStyle name="Normal 2 14 2 3 2 2" xfId="12865"/>
    <cellStyle name="Normal 2 14 2 3 3" xfId="9918"/>
    <cellStyle name="Normal 2 14 2 4" xfId="4290"/>
    <cellStyle name="Normal 2 14 2 4 2" xfId="7243"/>
    <cellStyle name="Normal 2 14 2 4 2 2" xfId="14294"/>
    <cellStyle name="Normal 2 14 2 4 3" xfId="11347"/>
    <cellStyle name="Normal 2 14 2 5" xfId="2224"/>
    <cellStyle name="Normal 2 14 2 5 2" xfId="9282"/>
    <cellStyle name="Normal 2 14 2 6" xfId="5178"/>
    <cellStyle name="Normal 2 14 2 6 2" xfId="12229"/>
    <cellStyle name="Normal 2 14 2 7" xfId="8315"/>
    <cellStyle name="Normal 2 14 2 8" xfId="1241"/>
    <cellStyle name="Normal 2 14 3" xfId="989"/>
    <cellStyle name="Normal 2 14 3 2" xfId="3900"/>
    <cellStyle name="Normal 2 14 3 2 2" xfId="6854"/>
    <cellStyle name="Normal 2 14 3 2 2 2" xfId="13905"/>
    <cellStyle name="Normal 2 14 3 2 3" xfId="10958"/>
    <cellStyle name="Normal 2 14 3 3" xfId="3062"/>
    <cellStyle name="Normal 2 14 3 3 2" xfId="6016"/>
    <cellStyle name="Normal 2 14 3 3 2 2" xfId="13067"/>
    <cellStyle name="Normal 2 14 3 3 3" xfId="10120"/>
    <cellStyle name="Normal 2 14 3 4" xfId="4291"/>
    <cellStyle name="Normal 2 14 3 4 2" xfId="7244"/>
    <cellStyle name="Normal 2 14 3 4 2 2" xfId="14295"/>
    <cellStyle name="Normal 2 14 3 4 3" xfId="11348"/>
    <cellStyle name="Normal 2 14 3 5" xfId="2426"/>
    <cellStyle name="Normal 2 14 3 5 2" xfId="9484"/>
    <cellStyle name="Normal 2 14 3 6" xfId="5380"/>
    <cellStyle name="Normal 2 14 3 6 2" xfId="12431"/>
    <cellStyle name="Normal 2 14 3 7" xfId="8063"/>
    <cellStyle name="Normal 2 14 4" xfId="1418"/>
    <cellStyle name="Normal 2 14 4 2" xfId="3581"/>
    <cellStyle name="Normal 2 14 4 2 2" xfId="6535"/>
    <cellStyle name="Normal 2 14 4 2 2 2" xfId="13586"/>
    <cellStyle name="Normal 2 14 4 2 3" xfId="10639"/>
    <cellStyle name="Normal 2 14 4 3" xfId="2107"/>
    <cellStyle name="Normal 2 14 4 3 2" xfId="9165"/>
    <cellStyle name="Normal 2 14 4 4" xfId="5061"/>
    <cellStyle name="Normal 2 14 4 4 2" xfId="12112"/>
    <cellStyle name="Normal 2 14 4 5" xfId="8492"/>
    <cellStyle name="Normal 2 14 5" xfId="1553"/>
    <cellStyle name="Normal 2 14 5 2" xfId="3264"/>
    <cellStyle name="Normal 2 14 5 2 2" xfId="10322"/>
    <cellStyle name="Normal 2 14 5 3" xfId="6218"/>
    <cellStyle name="Normal 2 14 5 3 2" xfId="13269"/>
    <cellStyle name="Normal 2 14 5 4" xfId="8622"/>
    <cellStyle name="Normal 2 14 6" xfId="2743"/>
    <cellStyle name="Normal 2 14 6 2" xfId="5697"/>
    <cellStyle name="Normal 2 14 6 2 2" xfId="12748"/>
    <cellStyle name="Normal 2 14 6 3" xfId="9801"/>
    <cellStyle name="Normal 2 14 7" xfId="4079"/>
    <cellStyle name="Normal 2 14 7 2" xfId="7033"/>
    <cellStyle name="Normal 2 14 7 2 2" xfId="14084"/>
    <cellStyle name="Normal 2 14 7 3" xfId="11137"/>
    <cellStyle name="Normal 2 14 8" xfId="1789"/>
    <cellStyle name="Normal 2 14 8 2" xfId="8848"/>
    <cellStyle name="Normal 2 14 9" xfId="4744"/>
    <cellStyle name="Normal 2 14 9 2" xfId="11795"/>
    <cellStyle name="Normal 2 15" xfId="171"/>
    <cellStyle name="Normal 2 15 10" xfId="643"/>
    <cellStyle name="Normal 2 15 2" xfId="428"/>
    <cellStyle name="Normal 2 15 2 2" xfId="3876"/>
    <cellStyle name="Normal 2 15 2 2 2" xfId="6830"/>
    <cellStyle name="Normal 2 15 2 2 2 2" xfId="13881"/>
    <cellStyle name="Normal 2 15 2 2 3" xfId="10934"/>
    <cellStyle name="Normal 2 15 2 3" xfId="3038"/>
    <cellStyle name="Normal 2 15 2 3 2" xfId="5992"/>
    <cellStyle name="Normal 2 15 2 3 2 2" xfId="13043"/>
    <cellStyle name="Normal 2 15 2 3 3" xfId="10096"/>
    <cellStyle name="Normal 2 15 2 4" xfId="4292"/>
    <cellStyle name="Normal 2 15 2 4 2" xfId="7245"/>
    <cellStyle name="Normal 2 15 2 4 2 2" xfId="14296"/>
    <cellStyle name="Normal 2 15 2 4 3" xfId="11349"/>
    <cellStyle name="Normal 2 15 2 5" xfId="2402"/>
    <cellStyle name="Normal 2 15 2 5 2" xfId="9460"/>
    <cellStyle name="Normal 2 15 2 6" xfId="5356"/>
    <cellStyle name="Normal 2 15 2 6 2" xfId="12407"/>
    <cellStyle name="Normal 2 15 2 7" xfId="8291"/>
    <cellStyle name="Normal 2 15 2 8" xfId="1217"/>
    <cellStyle name="Normal 2 15 3" xfId="965"/>
    <cellStyle name="Normal 2 15 3 2" xfId="3674"/>
    <cellStyle name="Normal 2 15 3 2 2" xfId="6628"/>
    <cellStyle name="Normal 2 15 3 2 2 2" xfId="13679"/>
    <cellStyle name="Normal 2 15 3 2 3" xfId="10732"/>
    <cellStyle name="Normal 2 15 3 3" xfId="2200"/>
    <cellStyle name="Normal 2 15 3 3 2" xfId="9258"/>
    <cellStyle name="Normal 2 15 3 4" xfId="5154"/>
    <cellStyle name="Normal 2 15 3 4 2" xfId="12205"/>
    <cellStyle name="Normal 2 15 3 5" xfId="8039"/>
    <cellStyle name="Normal 2 15 4" xfId="1554"/>
    <cellStyle name="Normal 2 15 4 2" xfId="3240"/>
    <cellStyle name="Normal 2 15 4 2 2" xfId="10298"/>
    <cellStyle name="Normal 2 15 4 3" xfId="6194"/>
    <cellStyle name="Normal 2 15 4 3 2" xfId="13245"/>
    <cellStyle name="Normal 2 15 4 4" xfId="8623"/>
    <cellStyle name="Normal 2 15 5" xfId="2836"/>
    <cellStyle name="Normal 2 15 5 2" xfId="5790"/>
    <cellStyle name="Normal 2 15 5 2 2" xfId="12841"/>
    <cellStyle name="Normal 2 15 5 3" xfId="9894"/>
    <cellStyle name="Normal 2 15 6" xfId="4080"/>
    <cellStyle name="Normal 2 15 6 2" xfId="7034"/>
    <cellStyle name="Normal 2 15 6 2 2" xfId="14085"/>
    <cellStyle name="Normal 2 15 6 3" xfId="11138"/>
    <cellStyle name="Normal 2 15 7" xfId="1765"/>
    <cellStyle name="Normal 2 15 7 2" xfId="8824"/>
    <cellStyle name="Normal 2 15 8" xfId="4720"/>
    <cellStyle name="Normal 2 15 8 2" xfId="11771"/>
    <cellStyle name="Normal 2 15 9" xfId="7717"/>
    <cellStyle name="Normal 2 16" xfId="338"/>
    <cellStyle name="Normal 2 16 2" xfId="1555"/>
    <cellStyle name="Normal 2 16 3" xfId="8201"/>
    <cellStyle name="Normal 2 16 4" xfId="1127"/>
    <cellStyle name="Normal 2 17" xfId="48"/>
    <cellStyle name="Normal 2 17 2" xfId="3671"/>
    <cellStyle name="Normal 2 17 2 2" xfId="6625"/>
    <cellStyle name="Normal 2 17 2 2 2" xfId="13676"/>
    <cellStyle name="Normal 2 17 2 3" xfId="10729"/>
    <cellStyle name="Normal 2 17 3" xfId="2833"/>
    <cellStyle name="Normal 2 17 3 2" xfId="5787"/>
    <cellStyle name="Normal 2 17 3 2 2" xfId="12838"/>
    <cellStyle name="Normal 2 17 3 3" xfId="9891"/>
    <cellStyle name="Normal 2 17 4" xfId="4293"/>
    <cellStyle name="Normal 2 17 4 2" xfId="7246"/>
    <cellStyle name="Normal 2 17 4 2 2" xfId="14297"/>
    <cellStyle name="Normal 2 17 4 3" xfId="11350"/>
    <cellStyle name="Normal 2 17 5" xfId="2197"/>
    <cellStyle name="Normal 2 17 5 2" xfId="9255"/>
    <cellStyle name="Normal 2 17 6" xfId="5151"/>
    <cellStyle name="Normal 2 17 6 2" xfId="12202"/>
    <cellStyle name="Normal 2 17 7" xfId="7916"/>
    <cellStyle name="Normal 2 17 8" xfId="842"/>
    <cellStyle name="Normal 2 18" xfId="375"/>
    <cellStyle name="Normal 2 18 2" xfId="3873"/>
    <cellStyle name="Normal 2 18 2 2" xfId="6827"/>
    <cellStyle name="Normal 2 18 2 2 2" xfId="13878"/>
    <cellStyle name="Normal 2 18 2 3" xfId="10931"/>
    <cellStyle name="Normal 2 18 3" xfId="3035"/>
    <cellStyle name="Normal 2 18 3 2" xfId="5989"/>
    <cellStyle name="Normal 2 18 3 2 2" xfId="13040"/>
    <cellStyle name="Normal 2 18 3 3" xfId="10093"/>
    <cellStyle name="Normal 2 18 4" xfId="4294"/>
    <cellStyle name="Normal 2 18 4 2" xfId="7247"/>
    <cellStyle name="Normal 2 18 4 2 2" xfId="14298"/>
    <cellStyle name="Normal 2 18 4 3" xfId="11351"/>
    <cellStyle name="Normal 2 18 5" xfId="2399"/>
    <cellStyle name="Normal 2 18 5 2" xfId="9457"/>
    <cellStyle name="Normal 2 18 6" xfId="5353"/>
    <cellStyle name="Normal 2 18 6 2" xfId="12404"/>
    <cellStyle name="Normal 2 18 7" xfId="8238"/>
    <cellStyle name="Normal 2 18 8" xfId="1164"/>
    <cellStyle name="Normal 2 19" xfId="805"/>
    <cellStyle name="Normal 2 19 2" xfId="3439"/>
    <cellStyle name="Normal 2 19 2 2" xfId="6393"/>
    <cellStyle name="Normal 2 19 2 2 2" xfId="13444"/>
    <cellStyle name="Normal 2 19 2 3" xfId="10497"/>
    <cellStyle name="Normal 2 19 3" xfId="1964"/>
    <cellStyle name="Normal 2 19 3 2" xfId="9023"/>
    <cellStyle name="Normal 2 19 4" xfId="4919"/>
    <cellStyle name="Normal 2 19 4 2" xfId="11970"/>
    <cellStyle name="Normal 2 19 5" xfId="7879"/>
    <cellStyle name="Normal 2 2" xfId="11"/>
    <cellStyle name="Normal 2 2 10" xfId="202"/>
    <cellStyle name="Normal 2 2 10 10" xfId="7745"/>
    <cellStyle name="Normal 2 2 10 11" xfId="671"/>
    <cellStyle name="Normal 2 2 10 2" xfId="456"/>
    <cellStyle name="Normal 2 2 10 2 2" xfId="3702"/>
    <cellStyle name="Normal 2 2 10 2 2 2" xfId="6656"/>
    <cellStyle name="Normal 2 2 10 2 2 2 2" xfId="13707"/>
    <cellStyle name="Normal 2 2 10 2 2 3" xfId="10760"/>
    <cellStyle name="Normal 2 2 10 2 3" xfId="2864"/>
    <cellStyle name="Normal 2 2 10 2 3 2" xfId="5818"/>
    <cellStyle name="Normal 2 2 10 2 3 2 2" xfId="12869"/>
    <cellStyle name="Normal 2 2 10 2 3 3" xfId="9922"/>
    <cellStyle name="Normal 2 2 10 2 4" xfId="4295"/>
    <cellStyle name="Normal 2 2 10 2 4 2" xfId="7248"/>
    <cellStyle name="Normal 2 2 10 2 4 2 2" xfId="14299"/>
    <cellStyle name="Normal 2 2 10 2 4 3" xfId="11352"/>
    <cellStyle name="Normal 2 2 10 2 5" xfId="2228"/>
    <cellStyle name="Normal 2 2 10 2 5 2" xfId="9286"/>
    <cellStyle name="Normal 2 2 10 2 6" xfId="5182"/>
    <cellStyle name="Normal 2 2 10 2 6 2" xfId="12233"/>
    <cellStyle name="Normal 2 2 10 2 7" xfId="8319"/>
    <cellStyle name="Normal 2 2 10 2 8" xfId="1245"/>
    <cellStyle name="Normal 2 2 10 3" xfId="993"/>
    <cellStyle name="Normal 2 2 10 3 2" xfId="3904"/>
    <cellStyle name="Normal 2 2 10 3 2 2" xfId="6858"/>
    <cellStyle name="Normal 2 2 10 3 2 2 2" xfId="13909"/>
    <cellStyle name="Normal 2 2 10 3 2 3" xfId="10962"/>
    <cellStyle name="Normal 2 2 10 3 3" xfId="3066"/>
    <cellStyle name="Normal 2 2 10 3 3 2" xfId="6020"/>
    <cellStyle name="Normal 2 2 10 3 3 2 2" xfId="13071"/>
    <cellStyle name="Normal 2 2 10 3 3 3" xfId="10124"/>
    <cellStyle name="Normal 2 2 10 3 4" xfId="4296"/>
    <cellStyle name="Normal 2 2 10 3 4 2" xfId="7249"/>
    <cellStyle name="Normal 2 2 10 3 4 2 2" xfId="14300"/>
    <cellStyle name="Normal 2 2 10 3 4 3" xfId="11353"/>
    <cellStyle name="Normal 2 2 10 3 5" xfId="2430"/>
    <cellStyle name="Normal 2 2 10 3 5 2" xfId="9488"/>
    <cellStyle name="Normal 2 2 10 3 6" xfId="5384"/>
    <cellStyle name="Normal 2 2 10 3 6 2" xfId="12435"/>
    <cellStyle name="Normal 2 2 10 3 7" xfId="8067"/>
    <cellStyle name="Normal 2 2 10 4" xfId="1422"/>
    <cellStyle name="Normal 2 2 10 4 2" xfId="3577"/>
    <cellStyle name="Normal 2 2 10 4 2 2" xfId="6531"/>
    <cellStyle name="Normal 2 2 10 4 2 2 2" xfId="13582"/>
    <cellStyle name="Normal 2 2 10 4 2 3" xfId="10635"/>
    <cellStyle name="Normal 2 2 10 4 3" xfId="2102"/>
    <cellStyle name="Normal 2 2 10 4 3 2" xfId="9161"/>
    <cellStyle name="Normal 2 2 10 4 4" xfId="5057"/>
    <cellStyle name="Normal 2 2 10 4 4 2" xfId="12108"/>
    <cellStyle name="Normal 2 2 10 4 5" xfId="8496"/>
    <cellStyle name="Normal 2 2 10 5" xfId="1557"/>
    <cellStyle name="Normal 2 2 10 5 2" xfId="3268"/>
    <cellStyle name="Normal 2 2 10 5 2 2" xfId="10326"/>
    <cellStyle name="Normal 2 2 10 5 3" xfId="6222"/>
    <cellStyle name="Normal 2 2 10 5 3 2" xfId="13273"/>
    <cellStyle name="Normal 2 2 10 5 4" xfId="8625"/>
    <cellStyle name="Normal 2 2 10 6" xfId="2739"/>
    <cellStyle name="Normal 2 2 10 6 2" xfId="5693"/>
    <cellStyle name="Normal 2 2 10 6 2 2" xfId="12744"/>
    <cellStyle name="Normal 2 2 10 6 3" xfId="9797"/>
    <cellStyle name="Normal 2 2 10 7" xfId="4082"/>
    <cellStyle name="Normal 2 2 10 7 2" xfId="7036"/>
    <cellStyle name="Normal 2 2 10 7 2 2" xfId="14087"/>
    <cellStyle name="Normal 2 2 10 7 3" xfId="11140"/>
    <cellStyle name="Normal 2 2 10 8" xfId="1793"/>
    <cellStyle name="Normal 2 2 10 8 2" xfId="8852"/>
    <cellStyle name="Normal 2 2 10 9" xfId="4748"/>
    <cellStyle name="Normal 2 2 10 9 2" xfId="11799"/>
    <cellStyle name="Normal 2 2 11" xfId="172"/>
    <cellStyle name="Normal 2 2 11 2" xfId="1558"/>
    <cellStyle name="Normal 2 2 11 2 2" xfId="3836"/>
    <cellStyle name="Normal 2 2 11 2 2 2" xfId="6790"/>
    <cellStyle name="Normal 2 2 11 2 2 2 2" xfId="13841"/>
    <cellStyle name="Normal 2 2 11 2 2 3" xfId="10894"/>
    <cellStyle name="Normal 2 2 11 2 3" xfId="2998"/>
    <cellStyle name="Normal 2 2 11 2 3 2" xfId="5952"/>
    <cellStyle name="Normal 2 2 11 2 3 2 2" xfId="13003"/>
    <cellStyle name="Normal 2 2 11 2 3 3" xfId="10056"/>
    <cellStyle name="Normal 2 2 11 2 4" xfId="4297"/>
    <cellStyle name="Normal 2 2 11 2 4 2" xfId="7250"/>
    <cellStyle name="Normal 2 2 11 2 4 2 2" xfId="14301"/>
    <cellStyle name="Normal 2 2 11 2 4 3" xfId="11354"/>
    <cellStyle name="Normal 2 2 11 2 5" xfId="2362"/>
    <cellStyle name="Normal 2 2 11 2 5 2" xfId="9420"/>
    <cellStyle name="Normal 2 2 11 2 6" xfId="5316"/>
    <cellStyle name="Normal 2 2 11 2 6 2" xfId="12367"/>
    <cellStyle name="Normal 2 2 11 2 7" xfId="8626"/>
    <cellStyle name="Normal 2 2 11 3" xfId="2564"/>
    <cellStyle name="Normal 2 2 11 3 2" xfId="4038"/>
    <cellStyle name="Normal 2 2 11 3 2 2" xfId="6992"/>
    <cellStyle name="Normal 2 2 11 3 2 2 2" xfId="14043"/>
    <cellStyle name="Normal 2 2 11 3 2 3" xfId="11096"/>
    <cellStyle name="Normal 2 2 11 3 3" xfId="3200"/>
    <cellStyle name="Normal 2 2 11 3 3 2" xfId="6154"/>
    <cellStyle name="Normal 2 2 11 3 3 2 2" xfId="13205"/>
    <cellStyle name="Normal 2 2 11 3 3 3" xfId="10258"/>
    <cellStyle name="Normal 2 2 11 3 4" xfId="4298"/>
    <cellStyle name="Normal 2 2 11 3 4 2" xfId="7251"/>
    <cellStyle name="Normal 2 2 11 3 4 2 2" xfId="14302"/>
    <cellStyle name="Normal 2 2 11 3 4 3" xfId="11355"/>
    <cellStyle name="Normal 2 2 11 3 5" xfId="5518"/>
    <cellStyle name="Normal 2 2 11 3 5 2" xfId="12569"/>
    <cellStyle name="Normal 2 2 11 3 6" xfId="9622"/>
    <cellStyle name="Normal 2 2 11 4" xfId="2105"/>
    <cellStyle name="Normal 2 2 11 5" xfId="3402"/>
    <cellStyle name="Normal 2 2 11 5 2" xfId="6356"/>
    <cellStyle name="Normal 2 2 11 5 2 2" xfId="13407"/>
    <cellStyle name="Normal 2 2 11 5 3" xfId="10460"/>
    <cellStyle name="Normal 2 2 11 6" xfId="4083"/>
    <cellStyle name="Normal 2 2 11 6 2" xfId="7037"/>
    <cellStyle name="Normal 2 2 11 6 2 2" xfId="14088"/>
    <cellStyle name="Normal 2 2 11 6 3" xfId="11141"/>
    <cellStyle name="Normal 2 2 11 7" xfId="1927"/>
    <cellStyle name="Normal 2 2 11 7 2" xfId="8986"/>
    <cellStyle name="Normal 2 2 11 8" xfId="4882"/>
    <cellStyle name="Normal 2 2 11 8 2" xfId="11933"/>
    <cellStyle name="Normal 2 2 12" xfId="340"/>
    <cellStyle name="Normal 2 2 12 2" xfId="1559"/>
    <cellStyle name="Normal 2 2 12 2 2" xfId="3443"/>
    <cellStyle name="Normal 2 2 12 2 2 2" xfId="10501"/>
    <cellStyle name="Normal 2 2 12 2 3" xfId="6397"/>
    <cellStyle name="Normal 2 2 12 2 3 2" xfId="13448"/>
    <cellStyle name="Normal 2 2 12 3" xfId="4084"/>
    <cellStyle name="Normal 2 2 12 4" xfId="1968"/>
    <cellStyle name="Normal 2 2 12 4 2" xfId="9027"/>
    <cellStyle name="Normal 2 2 12 5" xfId="4923"/>
    <cellStyle name="Normal 2 2 12 5 2" xfId="11974"/>
    <cellStyle name="Normal 2 2 12 6" xfId="8203"/>
    <cellStyle name="Normal 2 2 12 7" xfId="1129"/>
    <cellStyle name="Normal 2 2 13" xfId="49"/>
    <cellStyle name="Normal 2 2 13 2" xfId="2605"/>
    <cellStyle name="Normal 2 2 13 2 2" xfId="9663"/>
    <cellStyle name="Normal 2 2 13 3" xfId="5559"/>
    <cellStyle name="Normal 2 2 13 3 2" xfId="12610"/>
    <cellStyle name="Normal 2 2 13 4" xfId="7917"/>
    <cellStyle name="Normal 2 2 13 5" xfId="843"/>
    <cellStyle name="Normal 2 2 14" xfId="378"/>
    <cellStyle name="Normal 2 2 14 2" xfId="4081"/>
    <cellStyle name="Normal 2 2 14 2 2" xfId="11139"/>
    <cellStyle name="Normal 2 2 14 3" xfId="7035"/>
    <cellStyle name="Normal 2 2 14 3 2" xfId="14086"/>
    <cellStyle name="Normal 2 2 14 4" xfId="8241"/>
    <cellStyle name="Normal 2 2 14 5" xfId="1167"/>
    <cellStyle name="Normal 2 2 15" xfId="807"/>
    <cellStyle name="Normal 2 2 15 2" xfId="7881"/>
    <cellStyle name="Normal 2 2 16" xfId="1383"/>
    <cellStyle name="Normal 2 2 16 2" xfId="8457"/>
    <cellStyle name="Normal 2 2 17" xfId="1556"/>
    <cellStyle name="Normal 2 2 17 2" xfId="8624"/>
    <cellStyle name="Normal 2 2 18" xfId="7667"/>
    <cellStyle name="Normal 2 2 19" xfId="593"/>
    <cellStyle name="Normal 2 2 2" xfId="15"/>
    <cellStyle name="Normal 2 2 2 10" xfId="344"/>
    <cellStyle name="Normal 2 2 2 10 2" xfId="3679"/>
    <cellStyle name="Normal 2 2 2 10 2 2" xfId="6633"/>
    <cellStyle name="Normal 2 2 2 10 2 2 2" xfId="13684"/>
    <cellStyle name="Normal 2 2 2 10 2 3" xfId="10737"/>
    <cellStyle name="Normal 2 2 2 10 3" xfId="2841"/>
    <cellStyle name="Normal 2 2 2 10 3 2" xfId="5795"/>
    <cellStyle name="Normal 2 2 2 10 3 2 2" xfId="12846"/>
    <cellStyle name="Normal 2 2 2 10 3 3" xfId="9899"/>
    <cellStyle name="Normal 2 2 2 10 4" xfId="4299"/>
    <cellStyle name="Normal 2 2 2 10 4 2" xfId="7252"/>
    <cellStyle name="Normal 2 2 2 10 4 2 2" xfId="14303"/>
    <cellStyle name="Normal 2 2 2 10 4 3" xfId="11356"/>
    <cellStyle name="Normal 2 2 2 10 5" xfId="2205"/>
    <cellStyle name="Normal 2 2 2 10 5 2" xfId="9263"/>
    <cellStyle name="Normal 2 2 2 10 6" xfId="5159"/>
    <cellStyle name="Normal 2 2 2 10 6 2" xfId="12210"/>
    <cellStyle name="Normal 2 2 2 10 7" xfId="8207"/>
    <cellStyle name="Normal 2 2 2 10 8" xfId="1133"/>
    <cellStyle name="Normal 2 2 2 11" xfId="57"/>
    <cellStyle name="Normal 2 2 2 11 2" xfId="3881"/>
    <cellStyle name="Normal 2 2 2 11 2 2" xfId="6835"/>
    <cellStyle name="Normal 2 2 2 11 2 2 2" xfId="13886"/>
    <cellStyle name="Normal 2 2 2 11 2 3" xfId="10939"/>
    <cellStyle name="Normal 2 2 2 11 3" xfId="3043"/>
    <cellStyle name="Normal 2 2 2 11 3 2" xfId="5997"/>
    <cellStyle name="Normal 2 2 2 11 3 2 2" xfId="13048"/>
    <cellStyle name="Normal 2 2 2 11 3 3" xfId="10101"/>
    <cellStyle name="Normal 2 2 2 11 4" xfId="4300"/>
    <cellStyle name="Normal 2 2 2 11 4 2" xfId="7253"/>
    <cellStyle name="Normal 2 2 2 11 4 2 2" xfId="14304"/>
    <cellStyle name="Normal 2 2 2 11 4 3" xfId="11357"/>
    <cellStyle name="Normal 2 2 2 11 5" xfId="2407"/>
    <cellStyle name="Normal 2 2 2 11 5 2" xfId="9465"/>
    <cellStyle name="Normal 2 2 2 11 6" xfId="5361"/>
    <cellStyle name="Normal 2 2 2 11 6 2" xfId="12412"/>
    <cellStyle name="Normal 2 2 2 11 7" xfId="7925"/>
    <cellStyle name="Normal 2 2 2 11 8" xfId="851"/>
    <cellStyle name="Normal 2 2 2 12" xfId="382"/>
    <cellStyle name="Normal 2 2 2 12 2" xfId="3451"/>
    <cellStyle name="Normal 2 2 2 12 2 2" xfId="6405"/>
    <cellStyle name="Normal 2 2 2 12 2 2 2" xfId="13456"/>
    <cellStyle name="Normal 2 2 2 12 2 3" xfId="10509"/>
    <cellStyle name="Normal 2 2 2 12 3" xfId="1976"/>
    <cellStyle name="Normal 2 2 2 12 3 2" xfId="9035"/>
    <cellStyle name="Normal 2 2 2 12 4" xfId="4931"/>
    <cellStyle name="Normal 2 2 2 12 4 2" xfId="11982"/>
    <cellStyle name="Normal 2 2 2 12 5" xfId="8245"/>
    <cellStyle name="Normal 2 2 2 12 6" xfId="1171"/>
    <cellStyle name="Normal 2 2 2 13" xfId="811"/>
    <cellStyle name="Normal 2 2 2 13 2" xfId="3245"/>
    <cellStyle name="Normal 2 2 2 13 2 2" xfId="10303"/>
    <cellStyle name="Normal 2 2 2 13 3" xfId="6199"/>
    <cellStyle name="Normal 2 2 2 13 3 2" xfId="13250"/>
    <cellStyle name="Normal 2 2 2 13 4" xfId="7885"/>
    <cellStyle name="Normal 2 2 2 14" xfId="1387"/>
    <cellStyle name="Normal 2 2 2 14 2" xfId="2613"/>
    <cellStyle name="Normal 2 2 2 14 2 2" xfId="9671"/>
    <cellStyle name="Normal 2 2 2 14 3" xfId="5567"/>
    <cellStyle name="Normal 2 2 2 14 3 2" xfId="12618"/>
    <cellStyle name="Normal 2 2 2 14 4" xfId="8461"/>
    <cellStyle name="Normal 2 2 2 15" xfId="1560"/>
    <cellStyle name="Normal 2 2 2 15 2" xfId="4085"/>
    <cellStyle name="Normal 2 2 2 15 2 2" xfId="11142"/>
    <cellStyle name="Normal 2 2 2 15 3" xfId="7038"/>
    <cellStyle name="Normal 2 2 2 15 3 2" xfId="14089"/>
    <cellStyle name="Normal 2 2 2 15 4" xfId="8627"/>
    <cellStyle name="Normal 2 2 2 16" xfId="1770"/>
    <cellStyle name="Normal 2 2 2 16 2" xfId="8829"/>
    <cellStyle name="Normal 2 2 2 17" xfId="4725"/>
    <cellStyle name="Normal 2 2 2 17 2" xfId="11776"/>
    <cellStyle name="Normal 2 2 2 18" xfId="7671"/>
    <cellStyle name="Normal 2 2 2 19" xfId="597"/>
    <cellStyle name="Normal 2 2 2 2" xfId="22"/>
    <cellStyle name="Normal 2 2 2 2 10" xfId="389"/>
    <cellStyle name="Normal 2 2 2 2 10 2" xfId="3458"/>
    <cellStyle name="Normal 2 2 2 2 10 2 2" xfId="6412"/>
    <cellStyle name="Normal 2 2 2 2 10 2 2 2" xfId="13463"/>
    <cellStyle name="Normal 2 2 2 2 10 2 3" xfId="10516"/>
    <cellStyle name="Normal 2 2 2 2 10 3" xfId="1983"/>
    <cellStyle name="Normal 2 2 2 2 10 3 2" xfId="9042"/>
    <cellStyle name="Normal 2 2 2 2 10 4" xfId="4938"/>
    <cellStyle name="Normal 2 2 2 2 10 4 2" xfId="11989"/>
    <cellStyle name="Normal 2 2 2 2 10 5" xfId="8252"/>
    <cellStyle name="Normal 2 2 2 2 10 6" xfId="1178"/>
    <cellStyle name="Normal 2 2 2 2 11" xfId="818"/>
    <cellStyle name="Normal 2 2 2 2 11 2" xfId="3263"/>
    <cellStyle name="Normal 2 2 2 2 11 2 2" xfId="10321"/>
    <cellStyle name="Normal 2 2 2 2 11 3" xfId="6217"/>
    <cellStyle name="Normal 2 2 2 2 11 3 2" xfId="13268"/>
    <cellStyle name="Normal 2 2 2 2 11 4" xfId="7892"/>
    <cellStyle name="Normal 2 2 2 2 12" xfId="1394"/>
    <cellStyle name="Normal 2 2 2 2 12 2" xfId="2620"/>
    <cellStyle name="Normal 2 2 2 2 12 2 2" xfId="9678"/>
    <cellStyle name="Normal 2 2 2 2 12 3" xfId="5574"/>
    <cellStyle name="Normal 2 2 2 2 12 3 2" xfId="12625"/>
    <cellStyle name="Normal 2 2 2 2 12 4" xfId="8468"/>
    <cellStyle name="Normal 2 2 2 2 13" xfId="1561"/>
    <cellStyle name="Normal 2 2 2 2 13 2" xfId="4086"/>
    <cellStyle name="Normal 2 2 2 2 13 2 2" xfId="11143"/>
    <cellStyle name="Normal 2 2 2 2 13 3" xfId="7039"/>
    <cellStyle name="Normal 2 2 2 2 13 3 2" xfId="14090"/>
    <cellStyle name="Normal 2 2 2 2 13 4" xfId="8628"/>
    <cellStyle name="Normal 2 2 2 2 14" xfId="1788"/>
    <cellStyle name="Normal 2 2 2 2 14 2" xfId="8847"/>
    <cellStyle name="Normal 2 2 2 2 15" xfId="4743"/>
    <cellStyle name="Normal 2 2 2 2 15 2" xfId="11794"/>
    <cellStyle name="Normal 2 2 2 2 16" xfId="7678"/>
    <cellStyle name="Normal 2 2 2 2 17" xfId="604"/>
    <cellStyle name="Normal 2 2 2 2 2" xfId="46"/>
    <cellStyle name="Normal 2 2 2 2 2 10" xfId="1831"/>
    <cellStyle name="Normal 2 2 2 2 2 10 2" xfId="8890"/>
    <cellStyle name="Normal 2 2 2 2 2 11" xfId="4786"/>
    <cellStyle name="Normal 2 2 2 2 2 11 2" xfId="11837"/>
    <cellStyle name="Normal 2 2 2 2 2 12" xfId="7701"/>
    <cellStyle name="Normal 2 2 2 2 2 13" xfId="627"/>
    <cellStyle name="Normal 2 2 2 2 2 2" xfId="124"/>
    <cellStyle name="Normal 2 2 2 2 2 2 10" xfId="4823"/>
    <cellStyle name="Normal 2 2 2 2 2 2 10 2" xfId="11874"/>
    <cellStyle name="Normal 2 2 2 2 2 2 11" xfId="7820"/>
    <cellStyle name="Normal 2 2 2 2 2 2 12" xfId="746"/>
    <cellStyle name="Normal 2 2 2 2 2 2 2" xfId="279"/>
    <cellStyle name="Normal 2 2 2 2 2 2 2 2" xfId="3647"/>
    <cellStyle name="Normal 2 2 2 2 2 2 2 2 2" xfId="6601"/>
    <cellStyle name="Normal 2 2 2 2 2 2 2 2 2 2" xfId="13652"/>
    <cellStyle name="Normal 2 2 2 2 2 2 2 2 3" xfId="10705"/>
    <cellStyle name="Normal 2 2 2 2 2 2 2 3" xfId="2809"/>
    <cellStyle name="Normal 2 2 2 2 2 2 2 3 2" xfId="5763"/>
    <cellStyle name="Normal 2 2 2 2 2 2 2 3 2 2" xfId="12814"/>
    <cellStyle name="Normal 2 2 2 2 2 2 2 3 3" xfId="9867"/>
    <cellStyle name="Normal 2 2 2 2 2 2 2 4" xfId="4301"/>
    <cellStyle name="Normal 2 2 2 2 2 2 2 4 2" xfId="7254"/>
    <cellStyle name="Normal 2 2 2 2 2 2 2 4 2 2" xfId="14305"/>
    <cellStyle name="Normal 2 2 2 2 2 2 2 4 3" xfId="11358"/>
    <cellStyle name="Normal 2 2 2 2 2 2 2 5" xfId="2173"/>
    <cellStyle name="Normal 2 2 2 2 2 2 2 5 2" xfId="9231"/>
    <cellStyle name="Normal 2 2 2 2 2 2 2 6" xfId="5127"/>
    <cellStyle name="Normal 2 2 2 2 2 2 2 6 2" xfId="12178"/>
    <cellStyle name="Normal 2 2 2 2 2 2 2 7" xfId="8142"/>
    <cellStyle name="Normal 2 2 2 2 2 2 2 8" xfId="1068"/>
    <cellStyle name="Normal 2 2 2 2 2 2 3" xfId="531"/>
    <cellStyle name="Normal 2 2 2 2 2 2 3 2" xfId="3777"/>
    <cellStyle name="Normal 2 2 2 2 2 2 3 2 2" xfId="6731"/>
    <cellStyle name="Normal 2 2 2 2 2 2 3 2 2 2" xfId="13782"/>
    <cellStyle name="Normal 2 2 2 2 2 2 3 2 3" xfId="10835"/>
    <cellStyle name="Normal 2 2 2 2 2 2 3 3" xfId="2939"/>
    <cellStyle name="Normal 2 2 2 2 2 2 3 3 2" xfId="5893"/>
    <cellStyle name="Normal 2 2 2 2 2 2 3 3 2 2" xfId="12944"/>
    <cellStyle name="Normal 2 2 2 2 2 2 3 3 3" xfId="9997"/>
    <cellStyle name="Normal 2 2 2 2 2 2 3 4" xfId="4302"/>
    <cellStyle name="Normal 2 2 2 2 2 2 3 4 2" xfId="7255"/>
    <cellStyle name="Normal 2 2 2 2 2 2 3 4 2 2" xfId="14306"/>
    <cellStyle name="Normal 2 2 2 2 2 2 3 4 3" xfId="11359"/>
    <cellStyle name="Normal 2 2 2 2 2 2 3 5" xfId="2303"/>
    <cellStyle name="Normal 2 2 2 2 2 2 3 5 2" xfId="9361"/>
    <cellStyle name="Normal 2 2 2 2 2 2 3 6" xfId="5257"/>
    <cellStyle name="Normal 2 2 2 2 2 2 3 6 2" xfId="12308"/>
    <cellStyle name="Normal 2 2 2 2 2 2 3 7" xfId="8394"/>
    <cellStyle name="Normal 2 2 2 2 2 2 3 8" xfId="1320"/>
    <cellStyle name="Normal 2 2 2 2 2 2 4" xfId="918"/>
    <cellStyle name="Normal 2 2 2 2 2 2 4 2" xfId="3979"/>
    <cellStyle name="Normal 2 2 2 2 2 2 4 2 2" xfId="6933"/>
    <cellStyle name="Normal 2 2 2 2 2 2 4 2 2 2" xfId="13984"/>
    <cellStyle name="Normal 2 2 2 2 2 2 4 2 3" xfId="11037"/>
    <cellStyle name="Normal 2 2 2 2 2 2 4 3" xfId="3141"/>
    <cellStyle name="Normal 2 2 2 2 2 2 4 3 2" xfId="6095"/>
    <cellStyle name="Normal 2 2 2 2 2 2 4 3 2 2" xfId="13146"/>
    <cellStyle name="Normal 2 2 2 2 2 2 4 3 3" xfId="10199"/>
    <cellStyle name="Normal 2 2 2 2 2 2 4 4" xfId="4303"/>
    <cellStyle name="Normal 2 2 2 2 2 2 4 4 2" xfId="7256"/>
    <cellStyle name="Normal 2 2 2 2 2 2 4 4 2 2" xfId="14307"/>
    <cellStyle name="Normal 2 2 2 2 2 2 4 4 3" xfId="11360"/>
    <cellStyle name="Normal 2 2 2 2 2 2 4 5" xfId="2505"/>
    <cellStyle name="Normal 2 2 2 2 2 2 4 5 2" xfId="9563"/>
    <cellStyle name="Normal 2 2 2 2 2 2 4 6" xfId="5459"/>
    <cellStyle name="Normal 2 2 2 2 2 2 4 6 2" xfId="12510"/>
    <cellStyle name="Normal 2 2 2 2 2 2 4 7" xfId="7992"/>
    <cellStyle name="Normal 2 2 2 2 2 2 5" xfId="1485"/>
    <cellStyle name="Normal 2 2 2 2 2 2 5 2" xfId="3518"/>
    <cellStyle name="Normal 2 2 2 2 2 2 5 2 2" xfId="6472"/>
    <cellStyle name="Normal 2 2 2 2 2 2 5 2 2 2" xfId="13523"/>
    <cellStyle name="Normal 2 2 2 2 2 2 5 2 3" xfId="10576"/>
    <cellStyle name="Normal 2 2 2 2 2 2 5 3" xfId="2043"/>
    <cellStyle name="Normal 2 2 2 2 2 2 5 3 2" xfId="9102"/>
    <cellStyle name="Normal 2 2 2 2 2 2 5 4" xfId="4998"/>
    <cellStyle name="Normal 2 2 2 2 2 2 5 4 2" xfId="12049"/>
    <cellStyle name="Normal 2 2 2 2 2 2 5 5" xfId="8559"/>
    <cellStyle name="Normal 2 2 2 2 2 2 6" xfId="1563"/>
    <cellStyle name="Normal 2 2 2 2 2 2 6 2" xfId="3343"/>
    <cellStyle name="Normal 2 2 2 2 2 2 6 2 2" xfId="10401"/>
    <cellStyle name="Normal 2 2 2 2 2 2 6 3" xfId="6297"/>
    <cellStyle name="Normal 2 2 2 2 2 2 6 3 2" xfId="13348"/>
    <cellStyle name="Normal 2 2 2 2 2 2 6 4" xfId="8630"/>
    <cellStyle name="Normal 2 2 2 2 2 2 7" xfId="2680"/>
    <cellStyle name="Normal 2 2 2 2 2 2 7 2" xfId="5634"/>
    <cellStyle name="Normal 2 2 2 2 2 2 7 2 2" xfId="12685"/>
    <cellStyle name="Normal 2 2 2 2 2 2 7 3" xfId="9738"/>
    <cellStyle name="Normal 2 2 2 2 2 2 8" xfId="4088"/>
    <cellStyle name="Normal 2 2 2 2 2 2 8 2" xfId="7041"/>
    <cellStyle name="Normal 2 2 2 2 2 2 8 2 2" xfId="14092"/>
    <cellStyle name="Normal 2 2 2 2 2 2 8 3" xfId="11145"/>
    <cellStyle name="Normal 2 2 2 2 2 2 9" xfId="1868"/>
    <cellStyle name="Normal 2 2 2 2 2 2 9 2" xfId="8927"/>
    <cellStyle name="Normal 2 2 2 2 2 3" xfId="242"/>
    <cellStyle name="Normal 2 2 2 2 2 3 10" xfId="7783"/>
    <cellStyle name="Normal 2 2 2 2 2 3 11" xfId="709"/>
    <cellStyle name="Normal 2 2 2 2 2 3 2" xfId="494"/>
    <cellStyle name="Normal 2 2 2 2 2 3 2 2" xfId="3839"/>
    <cellStyle name="Normal 2 2 2 2 2 3 2 2 2" xfId="6793"/>
    <cellStyle name="Normal 2 2 2 2 2 3 2 2 2 2" xfId="13844"/>
    <cellStyle name="Normal 2 2 2 2 2 3 2 2 3" xfId="10897"/>
    <cellStyle name="Normal 2 2 2 2 2 3 2 3" xfId="3001"/>
    <cellStyle name="Normal 2 2 2 2 2 3 2 3 2" xfId="5955"/>
    <cellStyle name="Normal 2 2 2 2 2 3 2 3 2 2" xfId="13006"/>
    <cellStyle name="Normal 2 2 2 2 2 3 2 3 3" xfId="10059"/>
    <cellStyle name="Normal 2 2 2 2 2 3 2 4" xfId="4304"/>
    <cellStyle name="Normal 2 2 2 2 2 3 2 4 2" xfId="7257"/>
    <cellStyle name="Normal 2 2 2 2 2 3 2 4 2 2" xfId="14308"/>
    <cellStyle name="Normal 2 2 2 2 2 3 2 4 3" xfId="11361"/>
    <cellStyle name="Normal 2 2 2 2 2 3 2 5" xfId="2365"/>
    <cellStyle name="Normal 2 2 2 2 2 3 2 5 2" xfId="9423"/>
    <cellStyle name="Normal 2 2 2 2 2 3 2 6" xfId="5319"/>
    <cellStyle name="Normal 2 2 2 2 2 3 2 6 2" xfId="12370"/>
    <cellStyle name="Normal 2 2 2 2 2 3 2 7" xfId="8357"/>
    <cellStyle name="Normal 2 2 2 2 2 3 2 8" xfId="1283"/>
    <cellStyle name="Normal 2 2 2 2 2 3 3" xfId="1031"/>
    <cellStyle name="Normal 2 2 2 2 2 3 3 2" xfId="4041"/>
    <cellStyle name="Normal 2 2 2 2 2 3 3 2 2" xfId="6995"/>
    <cellStyle name="Normal 2 2 2 2 2 3 3 2 2 2" xfId="14046"/>
    <cellStyle name="Normal 2 2 2 2 2 3 3 2 3" xfId="11099"/>
    <cellStyle name="Normal 2 2 2 2 2 3 3 3" xfId="3203"/>
    <cellStyle name="Normal 2 2 2 2 2 3 3 3 2" xfId="6157"/>
    <cellStyle name="Normal 2 2 2 2 2 3 3 3 2 2" xfId="13208"/>
    <cellStyle name="Normal 2 2 2 2 2 3 3 3 3" xfId="10261"/>
    <cellStyle name="Normal 2 2 2 2 2 3 3 4" xfId="4305"/>
    <cellStyle name="Normal 2 2 2 2 2 3 3 4 2" xfId="7258"/>
    <cellStyle name="Normal 2 2 2 2 2 3 3 4 2 2" xfId="14309"/>
    <cellStyle name="Normal 2 2 2 2 2 3 3 4 3" xfId="11362"/>
    <cellStyle name="Normal 2 2 2 2 2 3 3 5" xfId="2567"/>
    <cellStyle name="Normal 2 2 2 2 2 3 3 5 2" xfId="9625"/>
    <cellStyle name="Normal 2 2 2 2 2 3 3 6" xfId="5521"/>
    <cellStyle name="Normal 2 2 2 2 2 3 3 6 2" xfId="12572"/>
    <cellStyle name="Normal 2 2 2 2 2 3 3 7" xfId="8105"/>
    <cellStyle name="Normal 2 2 2 2 2 3 4" xfId="1564"/>
    <cellStyle name="Normal 2 2 2 2 2 3 4 2" xfId="3611"/>
    <cellStyle name="Normal 2 2 2 2 2 3 4 2 2" xfId="6565"/>
    <cellStyle name="Normal 2 2 2 2 2 3 4 2 2 2" xfId="13616"/>
    <cellStyle name="Normal 2 2 2 2 2 3 4 2 3" xfId="10669"/>
    <cellStyle name="Normal 2 2 2 2 2 3 4 3" xfId="2137"/>
    <cellStyle name="Normal 2 2 2 2 2 3 4 3 2" xfId="9195"/>
    <cellStyle name="Normal 2 2 2 2 2 3 4 4" xfId="5091"/>
    <cellStyle name="Normal 2 2 2 2 2 3 4 4 2" xfId="12142"/>
    <cellStyle name="Normal 2 2 2 2 2 3 4 5" xfId="8631"/>
    <cellStyle name="Normal 2 2 2 2 2 3 5" xfId="3405"/>
    <cellStyle name="Normal 2 2 2 2 2 3 5 2" xfId="6359"/>
    <cellStyle name="Normal 2 2 2 2 2 3 5 2 2" xfId="13410"/>
    <cellStyle name="Normal 2 2 2 2 2 3 5 3" xfId="10463"/>
    <cellStyle name="Normal 2 2 2 2 2 3 6" xfId="2773"/>
    <cellStyle name="Normal 2 2 2 2 2 3 6 2" xfId="5727"/>
    <cellStyle name="Normal 2 2 2 2 2 3 6 2 2" xfId="12778"/>
    <cellStyle name="Normal 2 2 2 2 2 3 6 3" xfId="9831"/>
    <cellStyle name="Normal 2 2 2 2 2 3 7" xfId="4089"/>
    <cellStyle name="Normal 2 2 2 2 2 3 7 2" xfId="7042"/>
    <cellStyle name="Normal 2 2 2 2 2 3 7 2 2" xfId="14093"/>
    <cellStyle name="Normal 2 2 2 2 2 3 7 3" xfId="11146"/>
    <cellStyle name="Normal 2 2 2 2 2 3 8" xfId="1930"/>
    <cellStyle name="Normal 2 2 2 2 2 3 8 2" xfId="8989"/>
    <cellStyle name="Normal 2 2 2 2 2 3 9" xfId="4885"/>
    <cellStyle name="Normal 2 2 2 2 2 3 9 2" xfId="11936"/>
    <cellStyle name="Normal 2 2 2 2 2 4" xfId="374"/>
    <cellStyle name="Normal 2 2 2 2 2 4 2" xfId="3740"/>
    <cellStyle name="Normal 2 2 2 2 2 4 2 2" xfId="6694"/>
    <cellStyle name="Normal 2 2 2 2 2 4 2 2 2" xfId="13745"/>
    <cellStyle name="Normal 2 2 2 2 2 4 2 3" xfId="10798"/>
    <cellStyle name="Normal 2 2 2 2 2 4 3" xfId="2902"/>
    <cellStyle name="Normal 2 2 2 2 2 4 3 2" xfId="5856"/>
    <cellStyle name="Normal 2 2 2 2 2 4 3 2 2" xfId="12907"/>
    <cellStyle name="Normal 2 2 2 2 2 4 3 3" xfId="9960"/>
    <cellStyle name="Normal 2 2 2 2 2 4 4" xfId="4306"/>
    <cellStyle name="Normal 2 2 2 2 2 4 4 2" xfId="7259"/>
    <cellStyle name="Normal 2 2 2 2 2 4 4 2 2" xfId="14310"/>
    <cellStyle name="Normal 2 2 2 2 2 4 4 3" xfId="11363"/>
    <cellStyle name="Normal 2 2 2 2 2 4 5" xfId="2266"/>
    <cellStyle name="Normal 2 2 2 2 2 4 5 2" xfId="9324"/>
    <cellStyle name="Normal 2 2 2 2 2 4 6" xfId="5220"/>
    <cellStyle name="Normal 2 2 2 2 2 4 6 2" xfId="12271"/>
    <cellStyle name="Normal 2 2 2 2 2 4 7" xfId="8237"/>
    <cellStyle name="Normal 2 2 2 2 2 4 8" xfId="1163"/>
    <cellStyle name="Normal 2 2 2 2 2 5" xfId="87"/>
    <cellStyle name="Normal 2 2 2 2 2 5 2" xfId="3942"/>
    <cellStyle name="Normal 2 2 2 2 2 5 2 2" xfId="6896"/>
    <cellStyle name="Normal 2 2 2 2 2 5 2 2 2" xfId="13947"/>
    <cellStyle name="Normal 2 2 2 2 2 5 2 3" xfId="11000"/>
    <cellStyle name="Normal 2 2 2 2 2 5 3" xfId="3104"/>
    <cellStyle name="Normal 2 2 2 2 2 5 3 2" xfId="6058"/>
    <cellStyle name="Normal 2 2 2 2 2 5 3 2 2" xfId="13109"/>
    <cellStyle name="Normal 2 2 2 2 2 5 3 3" xfId="10162"/>
    <cellStyle name="Normal 2 2 2 2 2 5 4" xfId="4307"/>
    <cellStyle name="Normal 2 2 2 2 2 5 4 2" xfId="7260"/>
    <cellStyle name="Normal 2 2 2 2 2 5 4 2 2" xfId="14311"/>
    <cellStyle name="Normal 2 2 2 2 2 5 4 3" xfId="11364"/>
    <cellStyle name="Normal 2 2 2 2 2 5 5" xfId="2468"/>
    <cellStyle name="Normal 2 2 2 2 2 5 5 2" xfId="9526"/>
    <cellStyle name="Normal 2 2 2 2 2 5 6" xfId="5422"/>
    <cellStyle name="Normal 2 2 2 2 2 5 6 2" xfId="12473"/>
    <cellStyle name="Normal 2 2 2 2 2 5 7" xfId="7955"/>
    <cellStyle name="Normal 2 2 2 2 2 5 8" xfId="881"/>
    <cellStyle name="Normal 2 2 2 2 2 6" xfId="412"/>
    <cellStyle name="Normal 2 2 2 2 2 6 2" xfId="3481"/>
    <cellStyle name="Normal 2 2 2 2 2 6 2 2" xfId="6435"/>
    <cellStyle name="Normal 2 2 2 2 2 6 2 2 2" xfId="13486"/>
    <cellStyle name="Normal 2 2 2 2 2 6 2 3" xfId="10539"/>
    <cellStyle name="Normal 2 2 2 2 2 6 3" xfId="2006"/>
    <cellStyle name="Normal 2 2 2 2 2 6 3 2" xfId="9065"/>
    <cellStyle name="Normal 2 2 2 2 2 6 4" xfId="4961"/>
    <cellStyle name="Normal 2 2 2 2 2 6 4 2" xfId="12012"/>
    <cellStyle name="Normal 2 2 2 2 2 6 5" xfId="8275"/>
    <cellStyle name="Normal 2 2 2 2 2 6 6" xfId="1201"/>
    <cellStyle name="Normal 2 2 2 2 2 7" xfId="841"/>
    <cellStyle name="Normal 2 2 2 2 2 7 2" xfId="3306"/>
    <cellStyle name="Normal 2 2 2 2 2 7 2 2" xfId="10364"/>
    <cellStyle name="Normal 2 2 2 2 2 7 3" xfId="6260"/>
    <cellStyle name="Normal 2 2 2 2 2 7 3 2" xfId="13311"/>
    <cellStyle name="Normal 2 2 2 2 2 7 4" xfId="7915"/>
    <cellStyle name="Normal 2 2 2 2 2 8" xfId="1417"/>
    <cellStyle name="Normal 2 2 2 2 2 8 2" xfId="2643"/>
    <cellStyle name="Normal 2 2 2 2 2 8 2 2" xfId="9701"/>
    <cellStyle name="Normal 2 2 2 2 2 8 3" xfId="5597"/>
    <cellStyle name="Normal 2 2 2 2 2 8 3 2" xfId="12648"/>
    <cellStyle name="Normal 2 2 2 2 2 8 4" xfId="8491"/>
    <cellStyle name="Normal 2 2 2 2 2 9" xfId="1562"/>
    <cellStyle name="Normal 2 2 2 2 2 9 2" xfId="4087"/>
    <cellStyle name="Normal 2 2 2 2 2 9 2 2" xfId="11144"/>
    <cellStyle name="Normal 2 2 2 2 2 9 3" xfId="7040"/>
    <cellStyle name="Normal 2 2 2 2 2 9 3 2" xfId="14091"/>
    <cellStyle name="Normal 2 2 2 2 2 9 4" xfId="8629"/>
    <cellStyle name="Normal 2 2 2 2 3" xfId="101"/>
    <cellStyle name="Normal 2 2 2 2 3 10" xfId="4800"/>
    <cellStyle name="Normal 2 2 2 2 3 10 2" xfId="11851"/>
    <cellStyle name="Normal 2 2 2 2 3 11" xfId="7716"/>
    <cellStyle name="Normal 2 2 2 2 3 12" xfId="642"/>
    <cellStyle name="Normal 2 2 2 2 3 2" xfId="256"/>
    <cellStyle name="Normal 2 2 2 2 3 2 2" xfId="508"/>
    <cellStyle name="Normal 2 2 2 2 3 2 2 2" xfId="3625"/>
    <cellStyle name="Normal 2 2 2 2 3 2 2 2 2" xfId="10683"/>
    <cellStyle name="Normal 2 2 2 2 3 2 2 3" xfId="6579"/>
    <cellStyle name="Normal 2 2 2 2 3 2 2 3 2" xfId="13630"/>
    <cellStyle name="Normal 2 2 2 2 3 2 2 4" xfId="8371"/>
    <cellStyle name="Normal 2 2 2 2 3 2 2 5" xfId="1297"/>
    <cellStyle name="Normal 2 2 2 2 3 2 3" xfId="1045"/>
    <cellStyle name="Normal 2 2 2 2 3 2 3 2" xfId="2787"/>
    <cellStyle name="Normal 2 2 2 2 3 2 3 2 2" xfId="9845"/>
    <cellStyle name="Normal 2 2 2 2 3 2 3 3" xfId="5741"/>
    <cellStyle name="Normal 2 2 2 2 3 2 3 3 2" xfId="12792"/>
    <cellStyle name="Normal 2 2 2 2 3 2 3 4" xfId="8119"/>
    <cellStyle name="Normal 2 2 2 2 3 2 4" xfId="4308"/>
    <cellStyle name="Normal 2 2 2 2 3 2 4 2" xfId="7261"/>
    <cellStyle name="Normal 2 2 2 2 3 2 4 2 2" xfId="14312"/>
    <cellStyle name="Normal 2 2 2 2 3 2 4 3" xfId="11365"/>
    <cellStyle name="Normal 2 2 2 2 3 2 5" xfId="2151"/>
    <cellStyle name="Normal 2 2 2 2 3 2 5 2" xfId="9209"/>
    <cellStyle name="Normal 2 2 2 2 3 2 6" xfId="5105"/>
    <cellStyle name="Normal 2 2 2 2 3 2 6 2" xfId="12156"/>
    <cellStyle name="Normal 2 2 2 2 3 2 7" xfId="7797"/>
    <cellStyle name="Normal 2 2 2 2 3 2 8" xfId="723"/>
    <cellStyle name="Normal 2 2 2 2 3 3" xfId="427"/>
    <cellStyle name="Normal 2 2 2 2 3 3 2" xfId="3754"/>
    <cellStyle name="Normal 2 2 2 2 3 3 2 2" xfId="6708"/>
    <cellStyle name="Normal 2 2 2 2 3 3 2 2 2" xfId="13759"/>
    <cellStyle name="Normal 2 2 2 2 3 3 2 3" xfId="10812"/>
    <cellStyle name="Normal 2 2 2 2 3 3 3" xfId="2916"/>
    <cellStyle name="Normal 2 2 2 2 3 3 3 2" xfId="5870"/>
    <cellStyle name="Normal 2 2 2 2 3 3 3 2 2" xfId="12921"/>
    <cellStyle name="Normal 2 2 2 2 3 3 3 3" xfId="9974"/>
    <cellStyle name="Normal 2 2 2 2 3 3 4" xfId="4309"/>
    <cellStyle name="Normal 2 2 2 2 3 3 4 2" xfId="7262"/>
    <cellStyle name="Normal 2 2 2 2 3 3 4 2 2" xfId="14313"/>
    <cellStyle name="Normal 2 2 2 2 3 3 4 3" xfId="11366"/>
    <cellStyle name="Normal 2 2 2 2 3 3 5" xfId="2280"/>
    <cellStyle name="Normal 2 2 2 2 3 3 5 2" xfId="9338"/>
    <cellStyle name="Normal 2 2 2 2 3 3 6" xfId="5234"/>
    <cellStyle name="Normal 2 2 2 2 3 3 6 2" xfId="12285"/>
    <cellStyle name="Normal 2 2 2 2 3 3 7" xfId="8290"/>
    <cellStyle name="Normal 2 2 2 2 3 3 8" xfId="1216"/>
    <cellStyle name="Normal 2 2 2 2 3 4" xfId="895"/>
    <cellStyle name="Normal 2 2 2 2 3 4 2" xfId="3956"/>
    <cellStyle name="Normal 2 2 2 2 3 4 2 2" xfId="6910"/>
    <cellStyle name="Normal 2 2 2 2 3 4 2 2 2" xfId="13961"/>
    <cellStyle name="Normal 2 2 2 2 3 4 2 3" xfId="11014"/>
    <cellStyle name="Normal 2 2 2 2 3 4 3" xfId="3118"/>
    <cellStyle name="Normal 2 2 2 2 3 4 3 2" xfId="6072"/>
    <cellStyle name="Normal 2 2 2 2 3 4 3 2 2" xfId="13123"/>
    <cellStyle name="Normal 2 2 2 2 3 4 3 3" xfId="10176"/>
    <cellStyle name="Normal 2 2 2 2 3 4 4" xfId="4310"/>
    <cellStyle name="Normal 2 2 2 2 3 4 4 2" xfId="7263"/>
    <cellStyle name="Normal 2 2 2 2 3 4 4 2 2" xfId="14314"/>
    <cellStyle name="Normal 2 2 2 2 3 4 4 3" xfId="11367"/>
    <cellStyle name="Normal 2 2 2 2 3 4 5" xfId="2482"/>
    <cellStyle name="Normal 2 2 2 2 3 4 5 2" xfId="9540"/>
    <cellStyle name="Normal 2 2 2 2 3 4 6" xfId="5436"/>
    <cellStyle name="Normal 2 2 2 2 3 4 6 2" xfId="12487"/>
    <cellStyle name="Normal 2 2 2 2 3 4 7" xfId="7969"/>
    <cellStyle name="Normal 2 2 2 2 3 5" xfId="1463"/>
    <cellStyle name="Normal 2 2 2 2 3 5 2" xfId="3495"/>
    <cellStyle name="Normal 2 2 2 2 3 5 2 2" xfId="6449"/>
    <cellStyle name="Normal 2 2 2 2 3 5 2 2 2" xfId="13500"/>
    <cellStyle name="Normal 2 2 2 2 3 5 2 3" xfId="10553"/>
    <cellStyle name="Normal 2 2 2 2 3 5 3" xfId="2020"/>
    <cellStyle name="Normal 2 2 2 2 3 5 3 2" xfId="9079"/>
    <cellStyle name="Normal 2 2 2 2 3 5 4" xfId="4975"/>
    <cellStyle name="Normal 2 2 2 2 3 5 4 2" xfId="12026"/>
    <cellStyle name="Normal 2 2 2 2 3 5 5" xfId="8537"/>
    <cellStyle name="Normal 2 2 2 2 3 6" xfId="1565"/>
    <cellStyle name="Normal 2 2 2 2 3 6 2" xfId="3320"/>
    <cellStyle name="Normal 2 2 2 2 3 6 2 2" xfId="10378"/>
    <cellStyle name="Normal 2 2 2 2 3 6 3" xfId="6274"/>
    <cellStyle name="Normal 2 2 2 2 3 6 3 2" xfId="13325"/>
    <cellStyle name="Normal 2 2 2 2 3 6 4" xfId="8632"/>
    <cellStyle name="Normal 2 2 2 2 3 7" xfId="2657"/>
    <cellStyle name="Normal 2 2 2 2 3 7 2" xfId="5611"/>
    <cellStyle name="Normal 2 2 2 2 3 7 2 2" xfId="12662"/>
    <cellStyle name="Normal 2 2 2 2 3 7 3" xfId="9715"/>
    <cellStyle name="Normal 2 2 2 2 3 8" xfId="4090"/>
    <cellStyle name="Normal 2 2 2 2 3 8 2" xfId="7043"/>
    <cellStyle name="Normal 2 2 2 2 3 8 2 2" xfId="14094"/>
    <cellStyle name="Normal 2 2 2 2 3 8 3" xfId="11147"/>
    <cellStyle name="Normal 2 2 2 2 3 9" xfId="1845"/>
    <cellStyle name="Normal 2 2 2 2 3 9 2" xfId="8904"/>
    <cellStyle name="Normal 2 2 2 2 4" xfId="147"/>
    <cellStyle name="Normal 2 2 2 2 4 10" xfId="4846"/>
    <cellStyle name="Normal 2 2 2 2 4 10 2" xfId="11897"/>
    <cellStyle name="Normal 2 2 2 2 4 11" xfId="7843"/>
    <cellStyle name="Normal 2 2 2 2 4 12" xfId="769"/>
    <cellStyle name="Normal 2 2 2 2 4 2" xfId="302"/>
    <cellStyle name="Normal 2 2 2 2 4 2 2" xfId="3670"/>
    <cellStyle name="Normal 2 2 2 2 4 2 2 2" xfId="6624"/>
    <cellStyle name="Normal 2 2 2 2 4 2 2 2 2" xfId="13675"/>
    <cellStyle name="Normal 2 2 2 2 4 2 2 3" xfId="10728"/>
    <cellStyle name="Normal 2 2 2 2 4 2 3" xfId="2832"/>
    <cellStyle name="Normal 2 2 2 2 4 2 3 2" xfId="5786"/>
    <cellStyle name="Normal 2 2 2 2 4 2 3 2 2" xfId="12837"/>
    <cellStyle name="Normal 2 2 2 2 4 2 3 3" xfId="9890"/>
    <cellStyle name="Normal 2 2 2 2 4 2 4" xfId="4311"/>
    <cellStyle name="Normal 2 2 2 2 4 2 4 2" xfId="7264"/>
    <cellStyle name="Normal 2 2 2 2 4 2 4 2 2" xfId="14315"/>
    <cellStyle name="Normal 2 2 2 2 4 2 4 3" xfId="11368"/>
    <cellStyle name="Normal 2 2 2 2 4 2 5" xfId="2196"/>
    <cellStyle name="Normal 2 2 2 2 4 2 5 2" xfId="9254"/>
    <cellStyle name="Normal 2 2 2 2 4 2 6" xfId="5150"/>
    <cellStyle name="Normal 2 2 2 2 4 2 6 2" xfId="12201"/>
    <cellStyle name="Normal 2 2 2 2 4 2 7" xfId="8165"/>
    <cellStyle name="Normal 2 2 2 2 4 2 8" xfId="1091"/>
    <cellStyle name="Normal 2 2 2 2 4 3" xfId="554"/>
    <cellStyle name="Normal 2 2 2 2 4 3 2" xfId="3800"/>
    <cellStyle name="Normal 2 2 2 2 4 3 2 2" xfId="6754"/>
    <cellStyle name="Normal 2 2 2 2 4 3 2 2 2" xfId="13805"/>
    <cellStyle name="Normal 2 2 2 2 4 3 2 3" xfId="10858"/>
    <cellStyle name="Normal 2 2 2 2 4 3 3" xfId="2962"/>
    <cellStyle name="Normal 2 2 2 2 4 3 3 2" xfId="5916"/>
    <cellStyle name="Normal 2 2 2 2 4 3 3 2 2" xfId="12967"/>
    <cellStyle name="Normal 2 2 2 2 4 3 3 3" xfId="10020"/>
    <cellStyle name="Normal 2 2 2 2 4 3 4" xfId="4312"/>
    <cellStyle name="Normal 2 2 2 2 4 3 4 2" xfId="7265"/>
    <cellStyle name="Normal 2 2 2 2 4 3 4 2 2" xfId="14316"/>
    <cellStyle name="Normal 2 2 2 2 4 3 4 3" xfId="11369"/>
    <cellStyle name="Normal 2 2 2 2 4 3 5" xfId="2326"/>
    <cellStyle name="Normal 2 2 2 2 4 3 5 2" xfId="9384"/>
    <cellStyle name="Normal 2 2 2 2 4 3 6" xfId="5280"/>
    <cellStyle name="Normal 2 2 2 2 4 3 6 2" xfId="12331"/>
    <cellStyle name="Normal 2 2 2 2 4 3 7" xfId="8417"/>
    <cellStyle name="Normal 2 2 2 2 4 3 8" xfId="1343"/>
    <cellStyle name="Normal 2 2 2 2 4 4" xfId="941"/>
    <cellStyle name="Normal 2 2 2 2 4 4 2" xfId="4002"/>
    <cellStyle name="Normal 2 2 2 2 4 4 2 2" xfId="6956"/>
    <cellStyle name="Normal 2 2 2 2 4 4 2 2 2" xfId="14007"/>
    <cellStyle name="Normal 2 2 2 2 4 4 2 3" xfId="11060"/>
    <cellStyle name="Normal 2 2 2 2 4 4 3" xfId="3164"/>
    <cellStyle name="Normal 2 2 2 2 4 4 3 2" xfId="6118"/>
    <cellStyle name="Normal 2 2 2 2 4 4 3 2 2" xfId="13169"/>
    <cellStyle name="Normal 2 2 2 2 4 4 3 3" xfId="10222"/>
    <cellStyle name="Normal 2 2 2 2 4 4 4" xfId="4313"/>
    <cellStyle name="Normal 2 2 2 2 4 4 4 2" xfId="7266"/>
    <cellStyle name="Normal 2 2 2 2 4 4 4 2 2" xfId="14317"/>
    <cellStyle name="Normal 2 2 2 2 4 4 4 3" xfId="11370"/>
    <cellStyle name="Normal 2 2 2 2 4 4 5" xfId="2528"/>
    <cellStyle name="Normal 2 2 2 2 4 4 5 2" xfId="9586"/>
    <cellStyle name="Normal 2 2 2 2 4 4 6" xfId="5482"/>
    <cellStyle name="Normal 2 2 2 2 4 4 6 2" xfId="12533"/>
    <cellStyle name="Normal 2 2 2 2 4 4 7" xfId="8015"/>
    <cellStyle name="Normal 2 2 2 2 4 5" xfId="1508"/>
    <cellStyle name="Normal 2 2 2 2 4 5 2" xfId="3541"/>
    <cellStyle name="Normal 2 2 2 2 4 5 2 2" xfId="6495"/>
    <cellStyle name="Normal 2 2 2 2 4 5 2 2 2" xfId="13546"/>
    <cellStyle name="Normal 2 2 2 2 4 5 2 3" xfId="10599"/>
    <cellStyle name="Normal 2 2 2 2 4 5 3" xfId="2066"/>
    <cellStyle name="Normal 2 2 2 2 4 5 3 2" xfId="9125"/>
    <cellStyle name="Normal 2 2 2 2 4 5 4" xfId="5021"/>
    <cellStyle name="Normal 2 2 2 2 4 5 4 2" xfId="12072"/>
    <cellStyle name="Normal 2 2 2 2 4 5 5" xfId="8582"/>
    <cellStyle name="Normal 2 2 2 2 4 6" xfId="1566"/>
    <cellStyle name="Normal 2 2 2 2 4 6 2" xfId="3366"/>
    <cellStyle name="Normal 2 2 2 2 4 6 2 2" xfId="10424"/>
    <cellStyle name="Normal 2 2 2 2 4 6 3" xfId="6320"/>
    <cellStyle name="Normal 2 2 2 2 4 6 3 2" xfId="13371"/>
    <cellStyle name="Normal 2 2 2 2 4 6 4" xfId="8633"/>
    <cellStyle name="Normal 2 2 2 2 4 7" xfId="2703"/>
    <cellStyle name="Normal 2 2 2 2 4 7 2" xfId="5657"/>
    <cellStyle name="Normal 2 2 2 2 4 7 2 2" xfId="12708"/>
    <cellStyle name="Normal 2 2 2 2 4 7 3" xfId="9761"/>
    <cellStyle name="Normal 2 2 2 2 4 8" xfId="4091"/>
    <cellStyle name="Normal 2 2 2 2 4 8 2" xfId="7044"/>
    <cellStyle name="Normal 2 2 2 2 4 8 2 2" xfId="14095"/>
    <cellStyle name="Normal 2 2 2 2 4 8 3" xfId="11148"/>
    <cellStyle name="Normal 2 2 2 2 4 9" xfId="1891"/>
    <cellStyle name="Normal 2 2 2 2 4 9 2" xfId="8950"/>
    <cellStyle name="Normal 2 2 2 2 5" xfId="170"/>
    <cellStyle name="Normal 2 2 2 2 5 10" xfId="7878"/>
    <cellStyle name="Normal 2 2 2 2 5 11" xfId="804"/>
    <cellStyle name="Normal 2 2 2 2 5 2" xfId="337"/>
    <cellStyle name="Normal 2 2 2 2 5 2 2" xfId="3835"/>
    <cellStyle name="Normal 2 2 2 2 5 2 2 2" xfId="6789"/>
    <cellStyle name="Normal 2 2 2 2 5 2 2 2 2" xfId="13840"/>
    <cellStyle name="Normal 2 2 2 2 5 2 2 3" xfId="10893"/>
    <cellStyle name="Normal 2 2 2 2 5 2 3" xfId="2997"/>
    <cellStyle name="Normal 2 2 2 2 5 2 3 2" xfId="5951"/>
    <cellStyle name="Normal 2 2 2 2 5 2 3 2 2" xfId="13002"/>
    <cellStyle name="Normal 2 2 2 2 5 2 3 3" xfId="10055"/>
    <cellStyle name="Normal 2 2 2 2 5 2 4" xfId="4314"/>
    <cellStyle name="Normal 2 2 2 2 5 2 4 2" xfId="7267"/>
    <cellStyle name="Normal 2 2 2 2 5 2 4 2 2" xfId="14318"/>
    <cellStyle name="Normal 2 2 2 2 5 2 4 3" xfId="11371"/>
    <cellStyle name="Normal 2 2 2 2 5 2 5" xfId="2361"/>
    <cellStyle name="Normal 2 2 2 2 5 2 5 2" xfId="9419"/>
    <cellStyle name="Normal 2 2 2 2 5 2 6" xfId="5315"/>
    <cellStyle name="Normal 2 2 2 2 5 2 6 2" xfId="12366"/>
    <cellStyle name="Normal 2 2 2 2 5 2 7" xfId="8200"/>
    <cellStyle name="Normal 2 2 2 2 5 2 8" xfId="1126"/>
    <cellStyle name="Normal 2 2 2 2 5 3" xfId="589"/>
    <cellStyle name="Normal 2 2 2 2 5 3 2" xfId="4037"/>
    <cellStyle name="Normal 2 2 2 2 5 3 2 2" xfId="6991"/>
    <cellStyle name="Normal 2 2 2 2 5 3 2 2 2" xfId="14042"/>
    <cellStyle name="Normal 2 2 2 2 5 3 2 3" xfId="11095"/>
    <cellStyle name="Normal 2 2 2 2 5 3 3" xfId="3199"/>
    <cellStyle name="Normal 2 2 2 2 5 3 3 2" xfId="6153"/>
    <cellStyle name="Normal 2 2 2 2 5 3 3 2 2" xfId="13204"/>
    <cellStyle name="Normal 2 2 2 2 5 3 3 3" xfId="10257"/>
    <cellStyle name="Normal 2 2 2 2 5 3 4" xfId="4315"/>
    <cellStyle name="Normal 2 2 2 2 5 3 4 2" xfId="7268"/>
    <cellStyle name="Normal 2 2 2 2 5 3 4 2 2" xfId="14319"/>
    <cellStyle name="Normal 2 2 2 2 5 3 4 3" xfId="11372"/>
    <cellStyle name="Normal 2 2 2 2 5 3 5" xfId="2563"/>
    <cellStyle name="Normal 2 2 2 2 5 3 5 2" xfId="9621"/>
    <cellStyle name="Normal 2 2 2 2 5 3 6" xfId="5517"/>
    <cellStyle name="Normal 2 2 2 2 5 3 6 2" xfId="12568"/>
    <cellStyle name="Normal 2 2 2 2 5 3 7" xfId="8452"/>
    <cellStyle name="Normal 2 2 2 2 5 3 8" xfId="1378"/>
    <cellStyle name="Normal 2 2 2 2 5 4" xfId="964"/>
    <cellStyle name="Normal 2 2 2 2 5 4 2" xfId="3576"/>
    <cellStyle name="Normal 2 2 2 2 5 4 2 2" xfId="6530"/>
    <cellStyle name="Normal 2 2 2 2 5 4 2 2 2" xfId="13581"/>
    <cellStyle name="Normal 2 2 2 2 5 4 2 3" xfId="10634"/>
    <cellStyle name="Normal 2 2 2 2 5 4 3" xfId="2101"/>
    <cellStyle name="Normal 2 2 2 2 5 4 3 2" xfId="9160"/>
    <cellStyle name="Normal 2 2 2 2 5 4 4" xfId="5056"/>
    <cellStyle name="Normal 2 2 2 2 5 4 4 2" xfId="12107"/>
    <cellStyle name="Normal 2 2 2 2 5 4 5" xfId="8038"/>
    <cellStyle name="Normal 2 2 2 2 5 5" xfId="1543"/>
    <cellStyle name="Normal 2 2 2 2 5 5 2" xfId="3401"/>
    <cellStyle name="Normal 2 2 2 2 5 5 2 2" xfId="10459"/>
    <cellStyle name="Normal 2 2 2 2 5 5 3" xfId="6355"/>
    <cellStyle name="Normal 2 2 2 2 5 5 3 2" xfId="13406"/>
    <cellStyle name="Normal 2 2 2 2 5 5 4" xfId="8617"/>
    <cellStyle name="Normal 2 2 2 2 5 6" xfId="1567"/>
    <cellStyle name="Normal 2 2 2 2 5 6 2" xfId="2738"/>
    <cellStyle name="Normal 2 2 2 2 5 6 2 2" xfId="9796"/>
    <cellStyle name="Normal 2 2 2 2 5 6 3" xfId="5692"/>
    <cellStyle name="Normal 2 2 2 2 5 6 3 2" xfId="12743"/>
    <cellStyle name="Normal 2 2 2 2 5 6 4" xfId="8634"/>
    <cellStyle name="Normal 2 2 2 2 5 7" xfId="4092"/>
    <cellStyle name="Normal 2 2 2 2 5 7 2" xfId="7045"/>
    <cellStyle name="Normal 2 2 2 2 5 7 2 2" xfId="14096"/>
    <cellStyle name="Normal 2 2 2 2 5 7 3" xfId="11149"/>
    <cellStyle name="Normal 2 2 2 2 5 8" xfId="1926"/>
    <cellStyle name="Normal 2 2 2 2 5 8 2" xfId="8985"/>
    <cellStyle name="Normal 2 2 2 2 5 9" xfId="4881"/>
    <cellStyle name="Normal 2 2 2 2 5 9 2" xfId="11932"/>
    <cellStyle name="Normal 2 2 2 2 6" xfId="219"/>
    <cellStyle name="Normal 2 2 2 2 6 10" xfId="7760"/>
    <cellStyle name="Normal 2 2 2 2 6 11" xfId="686"/>
    <cellStyle name="Normal 2 2 2 2 6 2" xfId="471"/>
    <cellStyle name="Normal 2 2 2 2 6 2 2" xfId="3717"/>
    <cellStyle name="Normal 2 2 2 2 6 2 2 2" xfId="6671"/>
    <cellStyle name="Normal 2 2 2 2 6 2 2 2 2" xfId="13722"/>
    <cellStyle name="Normal 2 2 2 2 6 2 2 3" xfId="10775"/>
    <cellStyle name="Normal 2 2 2 2 6 2 3" xfId="2879"/>
    <cellStyle name="Normal 2 2 2 2 6 2 3 2" xfId="5833"/>
    <cellStyle name="Normal 2 2 2 2 6 2 3 2 2" xfId="12884"/>
    <cellStyle name="Normal 2 2 2 2 6 2 3 3" xfId="9937"/>
    <cellStyle name="Normal 2 2 2 2 6 2 4" xfId="4316"/>
    <cellStyle name="Normal 2 2 2 2 6 2 4 2" xfId="7269"/>
    <cellStyle name="Normal 2 2 2 2 6 2 4 2 2" xfId="14320"/>
    <cellStyle name="Normal 2 2 2 2 6 2 4 3" xfId="11373"/>
    <cellStyle name="Normal 2 2 2 2 6 2 5" xfId="2243"/>
    <cellStyle name="Normal 2 2 2 2 6 2 5 2" xfId="9301"/>
    <cellStyle name="Normal 2 2 2 2 6 2 6" xfId="5197"/>
    <cellStyle name="Normal 2 2 2 2 6 2 6 2" xfId="12248"/>
    <cellStyle name="Normal 2 2 2 2 6 2 7" xfId="8334"/>
    <cellStyle name="Normal 2 2 2 2 6 2 8" xfId="1260"/>
    <cellStyle name="Normal 2 2 2 2 6 3" xfId="1008"/>
    <cellStyle name="Normal 2 2 2 2 6 3 2" xfId="3919"/>
    <cellStyle name="Normal 2 2 2 2 6 3 2 2" xfId="6873"/>
    <cellStyle name="Normal 2 2 2 2 6 3 2 2 2" xfId="13924"/>
    <cellStyle name="Normal 2 2 2 2 6 3 2 3" xfId="10977"/>
    <cellStyle name="Normal 2 2 2 2 6 3 3" xfId="3081"/>
    <cellStyle name="Normal 2 2 2 2 6 3 3 2" xfId="6035"/>
    <cellStyle name="Normal 2 2 2 2 6 3 3 2 2" xfId="13086"/>
    <cellStyle name="Normal 2 2 2 2 6 3 3 3" xfId="10139"/>
    <cellStyle name="Normal 2 2 2 2 6 3 4" xfId="4317"/>
    <cellStyle name="Normal 2 2 2 2 6 3 4 2" xfId="7270"/>
    <cellStyle name="Normal 2 2 2 2 6 3 4 2 2" xfId="14321"/>
    <cellStyle name="Normal 2 2 2 2 6 3 4 3" xfId="11374"/>
    <cellStyle name="Normal 2 2 2 2 6 3 5" xfId="2445"/>
    <cellStyle name="Normal 2 2 2 2 6 3 5 2" xfId="9503"/>
    <cellStyle name="Normal 2 2 2 2 6 3 6" xfId="5399"/>
    <cellStyle name="Normal 2 2 2 2 6 3 6 2" xfId="12450"/>
    <cellStyle name="Normal 2 2 2 2 6 3 7" xfId="8082"/>
    <cellStyle name="Normal 2 2 2 2 6 4" xfId="1437"/>
    <cellStyle name="Normal 2 2 2 2 6 4 2" xfId="3596"/>
    <cellStyle name="Normal 2 2 2 2 6 4 2 2" xfId="6550"/>
    <cellStyle name="Normal 2 2 2 2 6 4 2 2 2" xfId="13601"/>
    <cellStyle name="Normal 2 2 2 2 6 4 2 3" xfId="10654"/>
    <cellStyle name="Normal 2 2 2 2 6 4 3" xfId="2122"/>
    <cellStyle name="Normal 2 2 2 2 6 4 3 2" xfId="9180"/>
    <cellStyle name="Normal 2 2 2 2 6 4 4" xfId="5076"/>
    <cellStyle name="Normal 2 2 2 2 6 4 4 2" xfId="12127"/>
    <cellStyle name="Normal 2 2 2 2 6 4 5" xfId="8511"/>
    <cellStyle name="Normal 2 2 2 2 6 5" xfId="1568"/>
    <cellStyle name="Normal 2 2 2 2 6 5 2" xfId="3283"/>
    <cellStyle name="Normal 2 2 2 2 6 5 2 2" xfId="10341"/>
    <cellStyle name="Normal 2 2 2 2 6 5 3" xfId="6237"/>
    <cellStyle name="Normal 2 2 2 2 6 5 3 2" xfId="13288"/>
    <cellStyle name="Normal 2 2 2 2 6 5 4" xfId="8635"/>
    <cellStyle name="Normal 2 2 2 2 6 6" xfId="2758"/>
    <cellStyle name="Normal 2 2 2 2 6 6 2" xfId="5712"/>
    <cellStyle name="Normal 2 2 2 2 6 6 2 2" xfId="12763"/>
    <cellStyle name="Normal 2 2 2 2 6 6 3" xfId="9816"/>
    <cellStyle name="Normal 2 2 2 2 6 7" xfId="4093"/>
    <cellStyle name="Normal 2 2 2 2 6 7 2" xfId="7046"/>
    <cellStyle name="Normal 2 2 2 2 6 7 2 2" xfId="14097"/>
    <cellStyle name="Normal 2 2 2 2 6 7 3" xfId="11150"/>
    <cellStyle name="Normal 2 2 2 2 6 8" xfId="1808"/>
    <cellStyle name="Normal 2 2 2 2 6 8 2" xfId="8867"/>
    <cellStyle name="Normal 2 2 2 2 6 9" xfId="4763"/>
    <cellStyle name="Normal 2 2 2 2 6 9 2" xfId="11814"/>
    <cellStyle name="Normal 2 2 2 2 7" xfId="195"/>
    <cellStyle name="Normal 2 2 2 2 7 10" xfId="666"/>
    <cellStyle name="Normal 2 2 2 2 7 2" xfId="451"/>
    <cellStyle name="Normal 2 2 2 2 7 2 2" xfId="4040"/>
    <cellStyle name="Normal 2 2 2 2 7 2 2 2" xfId="6994"/>
    <cellStyle name="Normal 2 2 2 2 7 2 2 2 2" xfId="14045"/>
    <cellStyle name="Normal 2 2 2 2 7 2 2 3" xfId="11098"/>
    <cellStyle name="Normal 2 2 2 2 7 2 3" xfId="3202"/>
    <cellStyle name="Normal 2 2 2 2 7 2 3 2" xfId="6156"/>
    <cellStyle name="Normal 2 2 2 2 7 2 3 2 2" xfId="13207"/>
    <cellStyle name="Normal 2 2 2 2 7 2 3 3" xfId="10260"/>
    <cellStyle name="Normal 2 2 2 2 7 2 4" xfId="4318"/>
    <cellStyle name="Normal 2 2 2 2 7 2 4 2" xfId="7271"/>
    <cellStyle name="Normal 2 2 2 2 7 2 4 2 2" xfId="14322"/>
    <cellStyle name="Normal 2 2 2 2 7 2 4 3" xfId="11375"/>
    <cellStyle name="Normal 2 2 2 2 7 2 5" xfId="2566"/>
    <cellStyle name="Normal 2 2 2 2 7 2 5 2" xfId="9624"/>
    <cellStyle name="Normal 2 2 2 2 7 2 6" xfId="5520"/>
    <cellStyle name="Normal 2 2 2 2 7 2 6 2" xfId="12571"/>
    <cellStyle name="Normal 2 2 2 2 7 2 7" xfId="8314"/>
    <cellStyle name="Normal 2 2 2 2 7 2 8" xfId="1240"/>
    <cellStyle name="Normal 2 2 2 2 7 3" xfId="988"/>
    <cellStyle name="Normal 2 2 2 2 7 3 2" xfId="3838"/>
    <cellStyle name="Normal 2 2 2 2 7 3 2 2" xfId="6792"/>
    <cellStyle name="Normal 2 2 2 2 7 3 2 2 2" xfId="13843"/>
    <cellStyle name="Normal 2 2 2 2 7 3 2 3" xfId="10896"/>
    <cellStyle name="Normal 2 2 2 2 7 3 3" xfId="2364"/>
    <cellStyle name="Normal 2 2 2 2 7 3 3 2" xfId="9422"/>
    <cellStyle name="Normal 2 2 2 2 7 3 4" xfId="5318"/>
    <cellStyle name="Normal 2 2 2 2 7 3 4 2" xfId="12369"/>
    <cellStyle name="Normal 2 2 2 2 7 3 5" xfId="8062"/>
    <cellStyle name="Normal 2 2 2 2 7 4" xfId="1569"/>
    <cellStyle name="Normal 2 2 2 2 7 4 2" xfId="3404"/>
    <cellStyle name="Normal 2 2 2 2 7 4 2 2" xfId="10462"/>
    <cellStyle name="Normal 2 2 2 2 7 4 3" xfId="6358"/>
    <cellStyle name="Normal 2 2 2 2 7 4 3 2" xfId="13409"/>
    <cellStyle name="Normal 2 2 2 2 7 4 4" xfId="8636"/>
    <cellStyle name="Normal 2 2 2 2 7 5" xfId="3000"/>
    <cellStyle name="Normal 2 2 2 2 7 5 2" xfId="5954"/>
    <cellStyle name="Normal 2 2 2 2 7 5 2 2" xfId="13005"/>
    <cellStyle name="Normal 2 2 2 2 7 5 3" xfId="10058"/>
    <cellStyle name="Normal 2 2 2 2 7 6" xfId="4094"/>
    <cellStyle name="Normal 2 2 2 2 7 6 2" xfId="7047"/>
    <cellStyle name="Normal 2 2 2 2 7 6 2 2" xfId="14098"/>
    <cellStyle name="Normal 2 2 2 2 7 6 3" xfId="11151"/>
    <cellStyle name="Normal 2 2 2 2 7 7" xfId="1929"/>
    <cellStyle name="Normal 2 2 2 2 7 7 2" xfId="8988"/>
    <cellStyle name="Normal 2 2 2 2 7 8" xfId="4884"/>
    <cellStyle name="Normal 2 2 2 2 7 8 2" xfId="11935"/>
    <cellStyle name="Normal 2 2 2 2 7 9" xfId="7740"/>
    <cellStyle name="Normal 2 2 2 2 8" xfId="351"/>
    <cellStyle name="Normal 2 2 2 2 8 2" xfId="3697"/>
    <cellStyle name="Normal 2 2 2 2 8 2 2" xfId="6651"/>
    <cellStyle name="Normal 2 2 2 2 8 2 2 2" xfId="13702"/>
    <cellStyle name="Normal 2 2 2 2 8 2 3" xfId="10755"/>
    <cellStyle name="Normal 2 2 2 2 8 3" xfId="2859"/>
    <cellStyle name="Normal 2 2 2 2 8 3 2" xfId="5813"/>
    <cellStyle name="Normal 2 2 2 2 8 3 2 2" xfId="12864"/>
    <cellStyle name="Normal 2 2 2 2 8 3 3" xfId="9917"/>
    <cellStyle name="Normal 2 2 2 2 8 4" xfId="4319"/>
    <cellStyle name="Normal 2 2 2 2 8 4 2" xfId="7272"/>
    <cellStyle name="Normal 2 2 2 2 8 4 2 2" xfId="14323"/>
    <cellStyle name="Normal 2 2 2 2 8 4 3" xfId="11376"/>
    <cellStyle name="Normal 2 2 2 2 8 5" xfId="2223"/>
    <cellStyle name="Normal 2 2 2 2 8 5 2" xfId="9281"/>
    <cellStyle name="Normal 2 2 2 2 8 6" xfId="5177"/>
    <cellStyle name="Normal 2 2 2 2 8 6 2" xfId="12228"/>
    <cellStyle name="Normal 2 2 2 2 8 7" xfId="8214"/>
    <cellStyle name="Normal 2 2 2 2 8 8" xfId="1140"/>
    <cellStyle name="Normal 2 2 2 2 9" xfId="64"/>
    <cellStyle name="Normal 2 2 2 2 9 2" xfId="3899"/>
    <cellStyle name="Normal 2 2 2 2 9 2 2" xfId="6853"/>
    <cellStyle name="Normal 2 2 2 2 9 2 2 2" xfId="13904"/>
    <cellStyle name="Normal 2 2 2 2 9 2 3" xfId="10957"/>
    <cellStyle name="Normal 2 2 2 2 9 3" xfId="3061"/>
    <cellStyle name="Normal 2 2 2 2 9 3 2" xfId="6015"/>
    <cellStyle name="Normal 2 2 2 2 9 3 2 2" xfId="13066"/>
    <cellStyle name="Normal 2 2 2 2 9 3 3" xfId="10119"/>
    <cellStyle name="Normal 2 2 2 2 9 4" xfId="4320"/>
    <cellStyle name="Normal 2 2 2 2 9 4 2" xfId="7273"/>
    <cellStyle name="Normal 2 2 2 2 9 4 2 2" xfId="14324"/>
    <cellStyle name="Normal 2 2 2 2 9 4 3" xfId="11377"/>
    <cellStyle name="Normal 2 2 2 2 9 5" xfId="2425"/>
    <cellStyle name="Normal 2 2 2 2 9 5 2" xfId="9483"/>
    <cellStyle name="Normal 2 2 2 2 9 6" xfId="5379"/>
    <cellStyle name="Normal 2 2 2 2 9 6 2" xfId="12430"/>
    <cellStyle name="Normal 2 2 2 2 9 7" xfId="7932"/>
    <cellStyle name="Normal 2 2 2 2 9 8" xfId="858"/>
    <cellStyle name="Normal 2 2 2 3" xfId="39"/>
    <cellStyle name="Normal 2 2 2 3 10" xfId="834"/>
    <cellStyle name="Normal 2 2 2 3 10 2" xfId="3256"/>
    <cellStyle name="Normal 2 2 2 3 10 2 2" xfId="10314"/>
    <cellStyle name="Normal 2 2 2 3 10 3" xfId="6210"/>
    <cellStyle name="Normal 2 2 2 3 10 3 2" xfId="13261"/>
    <cellStyle name="Normal 2 2 2 3 10 4" xfId="7908"/>
    <cellStyle name="Normal 2 2 2 3 11" xfId="1410"/>
    <cellStyle name="Normal 2 2 2 3 11 2" xfId="2636"/>
    <cellStyle name="Normal 2 2 2 3 11 2 2" xfId="9694"/>
    <cellStyle name="Normal 2 2 2 3 11 3" xfId="5590"/>
    <cellStyle name="Normal 2 2 2 3 11 3 2" xfId="12641"/>
    <cellStyle name="Normal 2 2 2 3 11 4" xfId="8484"/>
    <cellStyle name="Normal 2 2 2 3 12" xfId="1570"/>
    <cellStyle name="Normal 2 2 2 3 12 2" xfId="4095"/>
    <cellStyle name="Normal 2 2 2 3 12 2 2" xfId="11152"/>
    <cellStyle name="Normal 2 2 2 3 12 3" xfId="7048"/>
    <cellStyle name="Normal 2 2 2 3 12 3 2" xfId="14099"/>
    <cellStyle name="Normal 2 2 2 3 12 4" xfId="8637"/>
    <cellStyle name="Normal 2 2 2 3 13" xfId="1781"/>
    <cellStyle name="Normal 2 2 2 3 13 2" xfId="8840"/>
    <cellStyle name="Normal 2 2 2 3 14" xfId="4736"/>
    <cellStyle name="Normal 2 2 2 3 14 2" xfId="11787"/>
    <cellStyle name="Normal 2 2 2 3 15" xfId="7694"/>
    <cellStyle name="Normal 2 2 2 3 16" xfId="620"/>
    <cellStyle name="Normal 2 2 2 3 2" xfId="117"/>
    <cellStyle name="Normal 2 2 2 3 2 10" xfId="4816"/>
    <cellStyle name="Normal 2 2 2 3 2 10 2" xfId="11867"/>
    <cellStyle name="Normal 2 2 2 3 2 11" xfId="7813"/>
    <cellStyle name="Normal 2 2 2 3 2 12" xfId="739"/>
    <cellStyle name="Normal 2 2 2 3 2 2" xfId="272"/>
    <cellStyle name="Normal 2 2 2 3 2 2 2" xfId="3640"/>
    <cellStyle name="Normal 2 2 2 3 2 2 2 2" xfId="6594"/>
    <cellStyle name="Normal 2 2 2 3 2 2 2 2 2" xfId="13645"/>
    <cellStyle name="Normal 2 2 2 3 2 2 2 3" xfId="10698"/>
    <cellStyle name="Normal 2 2 2 3 2 2 3" xfId="2802"/>
    <cellStyle name="Normal 2 2 2 3 2 2 3 2" xfId="5756"/>
    <cellStyle name="Normal 2 2 2 3 2 2 3 2 2" xfId="12807"/>
    <cellStyle name="Normal 2 2 2 3 2 2 3 3" xfId="9860"/>
    <cellStyle name="Normal 2 2 2 3 2 2 4" xfId="4321"/>
    <cellStyle name="Normal 2 2 2 3 2 2 4 2" xfId="7274"/>
    <cellStyle name="Normal 2 2 2 3 2 2 4 2 2" xfId="14325"/>
    <cellStyle name="Normal 2 2 2 3 2 2 4 3" xfId="11378"/>
    <cellStyle name="Normal 2 2 2 3 2 2 5" xfId="2166"/>
    <cellStyle name="Normal 2 2 2 3 2 2 5 2" xfId="9224"/>
    <cellStyle name="Normal 2 2 2 3 2 2 6" xfId="5120"/>
    <cellStyle name="Normal 2 2 2 3 2 2 6 2" xfId="12171"/>
    <cellStyle name="Normal 2 2 2 3 2 2 7" xfId="8135"/>
    <cellStyle name="Normal 2 2 2 3 2 2 8" xfId="1061"/>
    <cellStyle name="Normal 2 2 2 3 2 3" xfId="524"/>
    <cellStyle name="Normal 2 2 2 3 2 3 2" xfId="3770"/>
    <cellStyle name="Normal 2 2 2 3 2 3 2 2" xfId="6724"/>
    <cellStyle name="Normal 2 2 2 3 2 3 2 2 2" xfId="13775"/>
    <cellStyle name="Normal 2 2 2 3 2 3 2 3" xfId="10828"/>
    <cellStyle name="Normal 2 2 2 3 2 3 3" xfId="2932"/>
    <cellStyle name="Normal 2 2 2 3 2 3 3 2" xfId="5886"/>
    <cellStyle name="Normal 2 2 2 3 2 3 3 2 2" xfId="12937"/>
    <cellStyle name="Normal 2 2 2 3 2 3 3 3" xfId="9990"/>
    <cellStyle name="Normal 2 2 2 3 2 3 4" xfId="4322"/>
    <cellStyle name="Normal 2 2 2 3 2 3 4 2" xfId="7275"/>
    <cellStyle name="Normal 2 2 2 3 2 3 4 2 2" xfId="14326"/>
    <cellStyle name="Normal 2 2 2 3 2 3 4 3" xfId="11379"/>
    <cellStyle name="Normal 2 2 2 3 2 3 5" xfId="2296"/>
    <cellStyle name="Normal 2 2 2 3 2 3 5 2" xfId="9354"/>
    <cellStyle name="Normal 2 2 2 3 2 3 6" xfId="5250"/>
    <cellStyle name="Normal 2 2 2 3 2 3 6 2" xfId="12301"/>
    <cellStyle name="Normal 2 2 2 3 2 3 7" xfId="8387"/>
    <cellStyle name="Normal 2 2 2 3 2 3 8" xfId="1313"/>
    <cellStyle name="Normal 2 2 2 3 2 4" xfId="911"/>
    <cellStyle name="Normal 2 2 2 3 2 4 2" xfId="3972"/>
    <cellStyle name="Normal 2 2 2 3 2 4 2 2" xfId="6926"/>
    <cellStyle name="Normal 2 2 2 3 2 4 2 2 2" xfId="13977"/>
    <cellStyle name="Normal 2 2 2 3 2 4 2 3" xfId="11030"/>
    <cellStyle name="Normal 2 2 2 3 2 4 3" xfId="3134"/>
    <cellStyle name="Normal 2 2 2 3 2 4 3 2" xfId="6088"/>
    <cellStyle name="Normal 2 2 2 3 2 4 3 2 2" xfId="13139"/>
    <cellStyle name="Normal 2 2 2 3 2 4 3 3" xfId="10192"/>
    <cellStyle name="Normal 2 2 2 3 2 4 4" xfId="4323"/>
    <cellStyle name="Normal 2 2 2 3 2 4 4 2" xfId="7276"/>
    <cellStyle name="Normal 2 2 2 3 2 4 4 2 2" xfId="14327"/>
    <cellStyle name="Normal 2 2 2 3 2 4 4 3" xfId="11380"/>
    <cellStyle name="Normal 2 2 2 3 2 4 5" xfId="2498"/>
    <cellStyle name="Normal 2 2 2 3 2 4 5 2" xfId="9556"/>
    <cellStyle name="Normal 2 2 2 3 2 4 6" xfId="5452"/>
    <cellStyle name="Normal 2 2 2 3 2 4 6 2" xfId="12503"/>
    <cellStyle name="Normal 2 2 2 3 2 4 7" xfId="7985"/>
    <cellStyle name="Normal 2 2 2 3 2 5" xfId="1478"/>
    <cellStyle name="Normal 2 2 2 3 2 5 2" xfId="3511"/>
    <cellStyle name="Normal 2 2 2 3 2 5 2 2" xfId="6465"/>
    <cellStyle name="Normal 2 2 2 3 2 5 2 2 2" xfId="13516"/>
    <cellStyle name="Normal 2 2 2 3 2 5 2 3" xfId="10569"/>
    <cellStyle name="Normal 2 2 2 3 2 5 3" xfId="2036"/>
    <cellStyle name="Normal 2 2 2 3 2 5 3 2" xfId="9095"/>
    <cellStyle name="Normal 2 2 2 3 2 5 4" xfId="4991"/>
    <cellStyle name="Normal 2 2 2 3 2 5 4 2" xfId="12042"/>
    <cellStyle name="Normal 2 2 2 3 2 5 5" xfId="8552"/>
    <cellStyle name="Normal 2 2 2 3 2 6" xfId="1571"/>
    <cellStyle name="Normal 2 2 2 3 2 6 2" xfId="3336"/>
    <cellStyle name="Normal 2 2 2 3 2 6 2 2" xfId="10394"/>
    <cellStyle name="Normal 2 2 2 3 2 6 3" xfId="6290"/>
    <cellStyle name="Normal 2 2 2 3 2 6 3 2" xfId="13341"/>
    <cellStyle name="Normal 2 2 2 3 2 6 4" xfId="8638"/>
    <cellStyle name="Normal 2 2 2 3 2 7" xfId="2673"/>
    <cellStyle name="Normal 2 2 2 3 2 7 2" xfId="5627"/>
    <cellStyle name="Normal 2 2 2 3 2 7 2 2" xfId="12678"/>
    <cellStyle name="Normal 2 2 2 3 2 7 3" xfId="9731"/>
    <cellStyle name="Normal 2 2 2 3 2 8" xfId="4096"/>
    <cellStyle name="Normal 2 2 2 3 2 8 2" xfId="7049"/>
    <cellStyle name="Normal 2 2 2 3 2 8 2 2" xfId="14100"/>
    <cellStyle name="Normal 2 2 2 3 2 8 3" xfId="11153"/>
    <cellStyle name="Normal 2 2 2 3 2 9" xfId="1861"/>
    <cellStyle name="Normal 2 2 2 3 2 9 2" xfId="8920"/>
    <cellStyle name="Normal 2 2 2 3 3" xfId="140"/>
    <cellStyle name="Normal 2 2 2 3 3 10" xfId="4839"/>
    <cellStyle name="Normal 2 2 2 3 3 10 2" xfId="11890"/>
    <cellStyle name="Normal 2 2 2 3 3 11" xfId="7836"/>
    <cellStyle name="Normal 2 2 2 3 3 12" xfId="762"/>
    <cellStyle name="Normal 2 2 2 3 3 2" xfId="295"/>
    <cellStyle name="Normal 2 2 2 3 3 2 2" xfId="3663"/>
    <cellStyle name="Normal 2 2 2 3 3 2 2 2" xfId="6617"/>
    <cellStyle name="Normal 2 2 2 3 3 2 2 2 2" xfId="13668"/>
    <cellStyle name="Normal 2 2 2 3 3 2 2 3" xfId="10721"/>
    <cellStyle name="Normal 2 2 2 3 3 2 3" xfId="2825"/>
    <cellStyle name="Normal 2 2 2 3 3 2 3 2" xfId="5779"/>
    <cellStyle name="Normal 2 2 2 3 3 2 3 2 2" xfId="12830"/>
    <cellStyle name="Normal 2 2 2 3 3 2 3 3" xfId="9883"/>
    <cellStyle name="Normal 2 2 2 3 3 2 4" xfId="4324"/>
    <cellStyle name="Normal 2 2 2 3 3 2 4 2" xfId="7277"/>
    <cellStyle name="Normal 2 2 2 3 3 2 4 2 2" xfId="14328"/>
    <cellStyle name="Normal 2 2 2 3 3 2 4 3" xfId="11381"/>
    <cellStyle name="Normal 2 2 2 3 3 2 5" xfId="2189"/>
    <cellStyle name="Normal 2 2 2 3 3 2 5 2" xfId="9247"/>
    <cellStyle name="Normal 2 2 2 3 3 2 6" xfId="5143"/>
    <cellStyle name="Normal 2 2 2 3 3 2 6 2" xfId="12194"/>
    <cellStyle name="Normal 2 2 2 3 3 2 7" xfId="8158"/>
    <cellStyle name="Normal 2 2 2 3 3 2 8" xfId="1084"/>
    <cellStyle name="Normal 2 2 2 3 3 3" xfId="547"/>
    <cellStyle name="Normal 2 2 2 3 3 3 2" xfId="3793"/>
    <cellStyle name="Normal 2 2 2 3 3 3 2 2" xfId="6747"/>
    <cellStyle name="Normal 2 2 2 3 3 3 2 2 2" xfId="13798"/>
    <cellStyle name="Normal 2 2 2 3 3 3 2 3" xfId="10851"/>
    <cellStyle name="Normal 2 2 2 3 3 3 3" xfId="2955"/>
    <cellStyle name="Normal 2 2 2 3 3 3 3 2" xfId="5909"/>
    <cellStyle name="Normal 2 2 2 3 3 3 3 2 2" xfId="12960"/>
    <cellStyle name="Normal 2 2 2 3 3 3 3 3" xfId="10013"/>
    <cellStyle name="Normal 2 2 2 3 3 3 4" xfId="4325"/>
    <cellStyle name="Normal 2 2 2 3 3 3 4 2" xfId="7278"/>
    <cellStyle name="Normal 2 2 2 3 3 3 4 2 2" xfId="14329"/>
    <cellStyle name="Normal 2 2 2 3 3 3 4 3" xfId="11382"/>
    <cellStyle name="Normal 2 2 2 3 3 3 5" xfId="2319"/>
    <cellStyle name="Normal 2 2 2 3 3 3 5 2" xfId="9377"/>
    <cellStyle name="Normal 2 2 2 3 3 3 6" xfId="5273"/>
    <cellStyle name="Normal 2 2 2 3 3 3 6 2" xfId="12324"/>
    <cellStyle name="Normal 2 2 2 3 3 3 7" xfId="8410"/>
    <cellStyle name="Normal 2 2 2 3 3 3 8" xfId="1336"/>
    <cellStyle name="Normal 2 2 2 3 3 4" xfId="934"/>
    <cellStyle name="Normal 2 2 2 3 3 4 2" xfId="3995"/>
    <cellStyle name="Normal 2 2 2 3 3 4 2 2" xfId="6949"/>
    <cellStyle name="Normal 2 2 2 3 3 4 2 2 2" xfId="14000"/>
    <cellStyle name="Normal 2 2 2 3 3 4 2 3" xfId="11053"/>
    <cellStyle name="Normal 2 2 2 3 3 4 3" xfId="3157"/>
    <cellStyle name="Normal 2 2 2 3 3 4 3 2" xfId="6111"/>
    <cellStyle name="Normal 2 2 2 3 3 4 3 2 2" xfId="13162"/>
    <cellStyle name="Normal 2 2 2 3 3 4 3 3" xfId="10215"/>
    <cellStyle name="Normal 2 2 2 3 3 4 4" xfId="4326"/>
    <cellStyle name="Normal 2 2 2 3 3 4 4 2" xfId="7279"/>
    <cellStyle name="Normal 2 2 2 3 3 4 4 2 2" xfId="14330"/>
    <cellStyle name="Normal 2 2 2 3 3 4 4 3" xfId="11383"/>
    <cellStyle name="Normal 2 2 2 3 3 4 5" xfId="2521"/>
    <cellStyle name="Normal 2 2 2 3 3 4 5 2" xfId="9579"/>
    <cellStyle name="Normal 2 2 2 3 3 4 6" xfId="5475"/>
    <cellStyle name="Normal 2 2 2 3 3 4 6 2" xfId="12526"/>
    <cellStyle name="Normal 2 2 2 3 3 4 7" xfId="8008"/>
    <cellStyle name="Normal 2 2 2 3 3 5" xfId="1501"/>
    <cellStyle name="Normal 2 2 2 3 3 5 2" xfId="3534"/>
    <cellStyle name="Normal 2 2 2 3 3 5 2 2" xfId="6488"/>
    <cellStyle name="Normal 2 2 2 3 3 5 2 2 2" xfId="13539"/>
    <cellStyle name="Normal 2 2 2 3 3 5 2 3" xfId="10592"/>
    <cellStyle name="Normal 2 2 2 3 3 5 3" xfId="2059"/>
    <cellStyle name="Normal 2 2 2 3 3 5 3 2" xfId="9118"/>
    <cellStyle name="Normal 2 2 2 3 3 5 4" xfId="5014"/>
    <cellStyle name="Normal 2 2 2 3 3 5 4 2" xfId="12065"/>
    <cellStyle name="Normal 2 2 2 3 3 5 5" xfId="8575"/>
    <cellStyle name="Normal 2 2 2 3 3 6" xfId="1572"/>
    <cellStyle name="Normal 2 2 2 3 3 6 2" xfId="3359"/>
    <cellStyle name="Normal 2 2 2 3 3 6 2 2" xfId="10417"/>
    <cellStyle name="Normal 2 2 2 3 3 6 3" xfId="6313"/>
    <cellStyle name="Normal 2 2 2 3 3 6 3 2" xfId="13364"/>
    <cellStyle name="Normal 2 2 2 3 3 6 4" xfId="8639"/>
    <cellStyle name="Normal 2 2 2 3 3 7" xfId="2696"/>
    <cellStyle name="Normal 2 2 2 3 3 7 2" xfId="5650"/>
    <cellStyle name="Normal 2 2 2 3 3 7 2 2" xfId="12701"/>
    <cellStyle name="Normal 2 2 2 3 3 7 3" xfId="9754"/>
    <cellStyle name="Normal 2 2 2 3 3 8" xfId="4097"/>
    <cellStyle name="Normal 2 2 2 3 3 8 2" xfId="7050"/>
    <cellStyle name="Normal 2 2 2 3 3 8 2 2" xfId="14101"/>
    <cellStyle name="Normal 2 2 2 3 3 8 3" xfId="11154"/>
    <cellStyle name="Normal 2 2 2 3 3 9" xfId="1884"/>
    <cellStyle name="Normal 2 2 2 3 3 9 2" xfId="8943"/>
    <cellStyle name="Normal 2 2 2 3 4" xfId="163"/>
    <cellStyle name="Normal 2 2 2 3 4 10" xfId="7871"/>
    <cellStyle name="Normal 2 2 2 3 4 11" xfId="797"/>
    <cellStyle name="Normal 2 2 2 3 4 2" xfId="330"/>
    <cellStyle name="Normal 2 2 2 3 4 2 2" xfId="3828"/>
    <cellStyle name="Normal 2 2 2 3 4 2 2 2" xfId="6782"/>
    <cellStyle name="Normal 2 2 2 3 4 2 2 2 2" xfId="13833"/>
    <cellStyle name="Normal 2 2 2 3 4 2 2 3" xfId="10886"/>
    <cellStyle name="Normal 2 2 2 3 4 2 3" xfId="2990"/>
    <cellStyle name="Normal 2 2 2 3 4 2 3 2" xfId="5944"/>
    <cellStyle name="Normal 2 2 2 3 4 2 3 2 2" xfId="12995"/>
    <cellStyle name="Normal 2 2 2 3 4 2 3 3" xfId="10048"/>
    <cellStyle name="Normal 2 2 2 3 4 2 4" xfId="4327"/>
    <cellStyle name="Normal 2 2 2 3 4 2 4 2" xfId="7280"/>
    <cellStyle name="Normal 2 2 2 3 4 2 4 2 2" xfId="14331"/>
    <cellStyle name="Normal 2 2 2 3 4 2 4 3" xfId="11384"/>
    <cellStyle name="Normal 2 2 2 3 4 2 5" xfId="2354"/>
    <cellStyle name="Normal 2 2 2 3 4 2 5 2" xfId="9412"/>
    <cellStyle name="Normal 2 2 2 3 4 2 6" xfId="5308"/>
    <cellStyle name="Normal 2 2 2 3 4 2 6 2" xfId="12359"/>
    <cellStyle name="Normal 2 2 2 3 4 2 7" xfId="8193"/>
    <cellStyle name="Normal 2 2 2 3 4 2 8" xfId="1119"/>
    <cellStyle name="Normal 2 2 2 3 4 3" xfId="582"/>
    <cellStyle name="Normal 2 2 2 3 4 3 2" xfId="4030"/>
    <cellStyle name="Normal 2 2 2 3 4 3 2 2" xfId="6984"/>
    <cellStyle name="Normal 2 2 2 3 4 3 2 2 2" xfId="14035"/>
    <cellStyle name="Normal 2 2 2 3 4 3 2 3" xfId="11088"/>
    <cellStyle name="Normal 2 2 2 3 4 3 3" xfId="3192"/>
    <cellStyle name="Normal 2 2 2 3 4 3 3 2" xfId="6146"/>
    <cellStyle name="Normal 2 2 2 3 4 3 3 2 2" xfId="13197"/>
    <cellStyle name="Normal 2 2 2 3 4 3 3 3" xfId="10250"/>
    <cellStyle name="Normal 2 2 2 3 4 3 4" xfId="4328"/>
    <cellStyle name="Normal 2 2 2 3 4 3 4 2" xfId="7281"/>
    <cellStyle name="Normal 2 2 2 3 4 3 4 2 2" xfId="14332"/>
    <cellStyle name="Normal 2 2 2 3 4 3 4 3" xfId="11385"/>
    <cellStyle name="Normal 2 2 2 3 4 3 5" xfId="2556"/>
    <cellStyle name="Normal 2 2 2 3 4 3 5 2" xfId="9614"/>
    <cellStyle name="Normal 2 2 2 3 4 3 6" xfId="5510"/>
    <cellStyle name="Normal 2 2 2 3 4 3 6 2" xfId="12561"/>
    <cellStyle name="Normal 2 2 2 3 4 3 7" xfId="8445"/>
    <cellStyle name="Normal 2 2 2 3 4 3 8" xfId="1371"/>
    <cellStyle name="Normal 2 2 2 3 4 4" xfId="957"/>
    <cellStyle name="Normal 2 2 2 3 4 4 2" xfId="3569"/>
    <cellStyle name="Normal 2 2 2 3 4 4 2 2" xfId="6523"/>
    <cellStyle name="Normal 2 2 2 3 4 4 2 2 2" xfId="13574"/>
    <cellStyle name="Normal 2 2 2 3 4 4 2 3" xfId="10627"/>
    <cellStyle name="Normal 2 2 2 3 4 4 3" xfId="2094"/>
    <cellStyle name="Normal 2 2 2 3 4 4 3 2" xfId="9153"/>
    <cellStyle name="Normal 2 2 2 3 4 4 4" xfId="5049"/>
    <cellStyle name="Normal 2 2 2 3 4 4 4 2" xfId="12100"/>
    <cellStyle name="Normal 2 2 2 3 4 4 5" xfId="8031"/>
    <cellStyle name="Normal 2 2 2 3 4 5" xfId="1536"/>
    <cellStyle name="Normal 2 2 2 3 4 5 2" xfId="3394"/>
    <cellStyle name="Normal 2 2 2 3 4 5 2 2" xfId="10452"/>
    <cellStyle name="Normal 2 2 2 3 4 5 3" xfId="6348"/>
    <cellStyle name="Normal 2 2 2 3 4 5 3 2" xfId="13399"/>
    <cellStyle name="Normal 2 2 2 3 4 5 4" xfId="8610"/>
    <cellStyle name="Normal 2 2 2 3 4 6" xfId="1573"/>
    <cellStyle name="Normal 2 2 2 3 4 6 2" xfId="2731"/>
    <cellStyle name="Normal 2 2 2 3 4 6 2 2" xfId="9789"/>
    <cellStyle name="Normal 2 2 2 3 4 6 3" xfId="5685"/>
    <cellStyle name="Normal 2 2 2 3 4 6 3 2" xfId="12736"/>
    <cellStyle name="Normal 2 2 2 3 4 6 4" xfId="8640"/>
    <cellStyle name="Normal 2 2 2 3 4 7" xfId="4098"/>
    <cellStyle name="Normal 2 2 2 3 4 7 2" xfId="7051"/>
    <cellStyle name="Normal 2 2 2 3 4 7 2 2" xfId="14102"/>
    <cellStyle name="Normal 2 2 2 3 4 7 3" xfId="11155"/>
    <cellStyle name="Normal 2 2 2 3 4 8" xfId="1919"/>
    <cellStyle name="Normal 2 2 2 3 4 8 2" xfId="8978"/>
    <cellStyle name="Normal 2 2 2 3 4 9" xfId="4874"/>
    <cellStyle name="Normal 2 2 2 3 4 9 2" xfId="11925"/>
    <cellStyle name="Normal 2 2 2 3 5" xfId="235"/>
    <cellStyle name="Normal 2 2 2 3 5 10" xfId="7776"/>
    <cellStyle name="Normal 2 2 2 3 5 11" xfId="702"/>
    <cellStyle name="Normal 2 2 2 3 5 2" xfId="487"/>
    <cellStyle name="Normal 2 2 2 3 5 2 2" xfId="3733"/>
    <cellStyle name="Normal 2 2 2 3 5 2 2 2" xfId="6687"/>
    <cellStyle name="Normal 2 2 2 3 5 2 2 2 2" xfId="13738"/>
    <cellStyle name="Normal 2 2 2 3 5 2 2 3" xfId="10791"/>
    <cellStyle name="Normal 2 2 2 3 5 2 3" xfId="2895"/>
    <cellStyle name="Normal 2 2 2 3 5 2 3 2" xfId="5849"/>
    <cellStyle name="Normal 2 2 2 3 5 2 3 2 2" xfId="12900"/>
    <cellStyle name="Normal 2 2 2 3 5 2 3 3" xfId="9953"/>
    <cellStyle name="Normal 2 2 2 3 5 2 4" xfId="4329"/>
    <cellStyle name="Normal 2 2 2 3 5 2 4 2" xfId="7282"/>
    <cellStyle name="Normal 2 2 2 3 5 2 4 2 2" xfId="14333"/>
    <cellStyle name="Normal 2 2 2 3 5 2 4 3" xfId="11386"/>
    <cellStyle name="Normal 2 2 2 3 5 2 5" xfId="2259"/>
    <cellStyle name="Normal 2 2 2 3 5 2 5 2" xfId="9317"/>
    <cellStyle name="Normal 2 2 2 3 5 2 6" xfId="5213"/>
    <cellStyle name="Normal 2 2 2 3 5 2 6 2" xfId="12264"/>
    <cellStyle name="Normal 2 2 2 3 5 2 7" xfId="8350"/>
    <cellStyle name="Normal 2 2 2 3 5 2 8" xfId="1276"/>
    <cellStyle name="Normal 2 2 2 3 5 3" xfId="1024"/>
    <cellStyle name="Normal 2 2 2 3 5 3 2" xfId="3935"/>
    <cellStyle name="Normal 2 2 2 3 5 3 2 2" xfId="6889"/>
    <cellStyle name="Normal 2 2 2 3 5 3 2 2 2" xfId="13940"/>
    <cellStyle name="Normal 2 2 2 3 5 3 2 3" xfId="10993"/>
    <cellStyle name="Normal 2 2 2 3 5 3 3" xfId="3097"/>
    <cellStyle name="Normal 2 2 2 3 5 3 3 2" xfId="6051"/>
    <cellStyle name="Normal 2 2 2 3 5 3 3 2 2" xfId="13102"/>
    <cellStyle name="Normal 2 2 2 3 5 3 3 3" xfId="10155"/>
    <cellStyle name="Normal 2 2 2 3 5 3 4" xfId="4330"/>
    <cellStyle name="Normal 2 2 2 3 5 3 4 2" xfId="7283"/>
    <cellStyle name="Normal 2 2 2 3 5 3 4 2 2" xfId="14334"/>
    <cellStyle name="Normal 2 2 2 3 5 3 4 3" xfId="11387"/>
    <cellStyle name="Normal 2 2 2 3 5 3 5" xfId="2461"/>
    <cellStyle name="Normal 2 2 2 3 5 3 5 2" xfId="9519"/>
    <cellStyle name="Normal 2 2 2 3 5 3 6" xfId="5415"/>
    <cellStyle name="Normal 2 2 2 3 5 3 6 2" xfId="12466"/>
    <cellStyle name="Normal 2 2 2 3 5 3 7" xfId="8098"/>
    <cellStyle name="Normal 2 2 2 3 5 4" xfId="1448"/>
    <cellStyle name="Normal 2 2 2 3 5 4 2" xfId="3607"/>
    <cellStyle name="Normal 2 2 2 3 5 4 2 2" xfId="6561"/>
    <cellStyle name="Normal 2 2 2 3 5 4 2 2 2" xfId="13612"/>
    <cellStyle name="Normal 2 2 2 3 5 4 2 3" xfId="10665"/>
    <cellStyle name="Normal 2 2 2 3 5 4 3" xfId="2133"/>
    <cellStyle name="Normal 2 2 2 3 5 4 3 2" xfId="9191"/>
    <cellStyle name="Normal 2 2 2 3 5 4 4" xfId="5087"/>
    <cellStyle name="Normal 2 2 2 3 5 4 4 2" xfId="12138"/>
    <cellStyle name="Normal 2 2 2 3 5 4 5" xfId="8522"/>
    <cellStyle name="Normal 2 2 2 3 5 5" xfId="1574"/>
    <cellStyle name="Normal 2 2 2 3 5 5 2" xfId="3299"/>
    <cellStyle name="Normal 2 2 2 3 5 5 2 2" xfId="10357"/>
    <cellStyle name="Normal 2 2 2 3 5 5 3" xfId="6253"/>
    <cellStyle name="Normal 2 2 2 3 5 5 3 2" xfId="13304"/>
    <cellStyle name="Normal 2 2 2 3 5 5 4" xfId="8641"/>
    <cellStyle name="Normal 2 2 2 3 5 6" xfId="2769"/>
    <cellStyle name="Normal 2 2 2 3 5 6 2" xfId="5723"/>
    <cellStyle name="Normal 2 2 2 3 5 6 2 2" xfId="12774"/>
    <cellStyle name="Normal 2 2 2 3 5 6 3" xfId="9827"/>
    <cellStyle name="Normal 2 2 2 3 5 7" xfId="4099"/>
    <cellStyle name="Normal 2 2 2 3 5 7 2" xfId="7052"/>
    <cellStyle name="Normal 2 2 2 3 5 7 2 2" xfId="14103"/>
    <cellStyle name="Normal 2 2 2 3 5 7 3" xfId="11156"/>
    <cellStyle name="Normal 2 2 2 3 5 8" xfId="1824"/>
    <cellStyle name="Normal 2 2 2 3 5 8 2" xfId="8883"/>
    <cellStyle name="Normal 2 2 2 3 5 9" xfId="4779"/>
    <cellStyle name="Normal 2 2 2 3 5 9 2" xfId="11830"/>
    <cellStyle name="Normal 2 2 2 3 6" xfId="188"/>
    <cellStyle name="Normal 2 2 2 3 6 10" xfId="659"/>
    <cellStyle name="Normal 2 2 2 3 6 2" xfId="444"/>
    <cellStyle name="Normal 2 2 2 3 6 2 2" xfId="4042"/>
    <cellStyle name="Normal 2 2 2 3 6 2 2 2" xfId="6996"/>
    <cellStyle name="Normal 2 2 2 3 6 2 2 2 2" xfId="14047"/>
    <cellStyle name="Normal 2 2 2 3 6 2 2 3" xfId="11100"/>
    <cellStyle name="Normal 2 2 2 3 6 2 3" xfId="3204"/>
    <cellStyle name="Normal 2 2 2 3 6 2 3 2" xfId="6158"/>
    <cellStyle name="Normal 2 2 2 3 6 2 3 2 2" xfId="13209"/>
    <cellStyle name="Normal 2 2 2 3 6 2 3 3" xfId="10262"/>
    <cellStyle name="Normal 2 2 2 3 6 2 4" xfId="4331"/>
    <cellStyle name="Normal 2 2 2 3 6 2 4 2" xfId="7284"/>
    <cellStyle name="Normal 2 2 2 3 6 2 4 2 2" xfId="14335"/>
    <cellStyle name="Normal 2 2 2 3 6 2 4 3" xfId="11388"/>
    <cellStyle name="Normal 2 2 2 3 6 2 5" xfId="2568"/>
    <cellStyle name="Normal 2 2 2 3 6 2 5 2" xfId="9626"/>
    <cellStyle name="Normal 2 2 2 3 6 2 6" xfId="5522"/>
    <cellStyle name="Normal 2 2 2 3 6 2 6 2" xfId="12573"/>
    <cellStyle name="Normal 2 2 2 3 6 2 7" xfId="8307"/>
    <cellStyle name="Normal 2 2 2 3 6 2 8" xfId="1233"/>
    <cellStyle name="Normal 2 2 2 3 6 3" xfId="981"/>
    <cellStyle name="Normal 2 2 2 3 6 3 2" xfId="3840"/>
    <cellStyle name="Normal 2 2 2 3 6 3 2 2" xfId="6794"/>
    <cellStyle name="Normal 2 2 2 3 6 3 2 2 2" xfId="13845"/>
    <cellStyle name="Normal 2 2 2 3 6 3 2 3" xfId="10898"/>
    <cellStyle name="Normal 2 2 2 3 6 3 3" xfId="2366"/>
    <cellStyle name="Normal 2 2 2 3 6 3 3 2" xfId="9424"/>
    <cellStyle name="Normal 2 2 2 3 6 3 4" xfId="5320"/>
    <cellStyle name="Normal 2 2 2 3 6 3 4 2" xfId="12371"/>
    <cellStyle name="Normal 2 2 2 3 6 3 5" xfId="8055"/>
    <cellStyle name="Normal 2 2 2 3 6 4" xfId="1575"/>
    <cellStyle name="Normal 2 2 2 3 6 4 2" xfId="3406"/>
    <cellStyle name="Normal 2 2 2 3 6 4 2 2" xfId="10464"/>
    <cellStyle name="Normal 2 2 2 3 6 4 3" xfId="6360"/>
    <cellStyle name="Normal 2 2 2 3 6 4 3 2" xfId="13411"/>
    <cellStyle name="Normal 2 2 2 3 6 4 4" xfId="8642"/>
    <cellStyle name="Normal 2 2 2 3 6 5" xfId="3002"/>
    <cellStyle name="Normal 2 2 2 3 6 5 2" xfId="5956"/>
    <cellStyle name="Normal 2 2 2 3 6 5 2 2" xfId="13007"/>
    <cellStyle name="Normal 2 2 2 3 6 5 3" xfId="10060"/>
    <cellStyle name="Normal 2 2 2 3 6 6" xfId="4100"/>
    <cellStyle name="Normal 2 2 2 3 6 6 2" xfId="7053"/>
    <cellStyle name="Normal 2 2 2 3 6 6 2 2" xfId="14104"/>
    <cellStyle name="Normal 2 2 2 3 6 6 3" xfId="11157"/>
    <cellStyle name="Normal 2 2 2 3 6 7" xfId="1931"/>
    <cellStyle name="Normal 2 2 2 3 6 7 2" xfId="8990"/>
    <cellStyle name="Normal 2 2 2 3 6 8" xfId="4886"/>
    <cellStyle name="Normal 2 2 2 3 6 8 2" xfId="11937"/>
    <cellStyle name="Normal 2 2 2 3 6 9" xfId="7733"/>
    <cellStyle name="Normal 2 2 2 3 7" xfId="367"/>
    <cellStyle name="Normal 2 2 2 3 7 2" xfId="3690"/>
    <cellStyle name="Normal 2 2 2 3 7 2 2" xfId="6644"/>
    <cellStyle name="Normal 2 2 2 3 7 2 2 2" xfId="13695"/>
    <cellStyle name="Normal 2 2 2 3 7 2 3" xfId="10748"/>
    <cellStyle name="Normal 2 2 2 3 7 3" xfId="2852"/>
    <cellStyle name="Normal 2 2 2 3 7 3 2" xfId="5806"/>
    <cellStyle name="Normal 2 2 2 3 7 3 2 2" xfId="12857"/>
    <cellStyle name="Normal 2 2 2 3 7 3 3" xfId="9910"/>
    <cellStyle name="Normal 2 2 2 3 7 4" xfId="4332"/>
    <cellStyle name="Normal 2 2 2 3 7 4 2" xfId="7285"/>
    <cellStyle name="Normal 2 2 2 3 7 4 2 2" xfId="14336"/>
    <cellStyle name="Normal 2 2 2 3 7 4 3" xfId="11389"/>
    <cellStyle name="Normal 2 2 2 3 7 5" xfId="2216"/>
    <cellStyle name="Normal 2 2 2 3 7 5 2" xfId="9274"/>
    <cellStyle name="Normal 2 2 2 3 7 6" xfId="5170"/>
    <cellStyle name="Normal 2 2 2 3 7 6 2" xfId="12221"/>
    <cellStyle name="Normal 2 2 2 3 7 7" xfId="8230"/>
    <cellStyle name="Normal 2 2 2 3 7 8" xfId="1156"/>
    <cellStyle name="Normal 2 2 2 3 8" xfId="80"/>
    <cellStyle name="Normal 2 2 2 3 8 2" xfId="3892"/>
    <cellStyle name="Normal 2 2 2 3 8 2 2" xfId="6846"/>
    <cellStyle name="Normal 2 2 2 3 8 2 2 2" xfId="13897"/>
    <cellStyle name="Normal 2 2 2 3 8 2 3" xfId="10950"/>
    <cellStyle name="Normal 2 2 2 3 8 3" xfId="3054"/>
    <cellStyle name="Normal 2 2 2 3 8 3 2" xfId="6008"/>
    <cellStyle name="Normal 2 2 2 3 8 3 2 2" xfId="13059"/>
    <cellStyle name="Normal 2 2 2 3 8 3 3" xfId="10112"/>
    <cellStyle name="Normal 2 2 2 3 8 4" xfId="4333"/>
    <cellStyle name="Normal 2 2 2 3 8 4 2" xfId="7286"/>
    <cellStyle name="Normal 2 2 2 3 8 4 2 2" xfId="14337"/>
    <cellStyle name="Normal 2 2 2 3 8 4 3" xfId="11390"/>
    <cellStyle name="Normal 2 2 2 3 8 5" xfId="2418"/>
    <cellStyle name="Normal 2 2 2 3 8 5 2" xfId="9476"/>
    <cellStyle name="Normal 2 2 2 3 8 6" xfId="5372"/>
    <cellStyle name="Normal 2 2 2 3 8 6 2" xfId="12423"/>
    <cellStyle name="Normal 2 2 2 3 8 7" xfId="7948"/>
    <cellStyle name="Normal 2 2 2 3 8 8" xfId="874"/>
    <cellStyle name="Normal 2 2 2 3 9" xfId="405"/>
    <cellStyle name="Normal 2 2 2 3 9 2" xfId="3474"/>
    <cellStyle name="Normal 2 2 2 3 9 2 2" xfId="6428"/>
    <cellStyle name="Normal 2 2 2 3 9 2 2 2" xfId="13479"/>
    <cellStyle name="Normal 2 2 2 3 9 2 3" xfId="10532"/>
    <cellStyle name="Normal 2 2 2 3 9 3" xfId="1999"/>
    <cellStyle name="Normal 2 2 2 3 9 3 2" xfId="9058"/>
    <cellStyle name="Normal 2 2 2 3 9 4" xfId="4954"/>
    <cellStyle name="Normal 2 2 2 3 9 4 2" xfId="12005"/>
    <cellStyle name="Normal 2 2 2 3 9 5" xfId="8268"/>
    <cellStyle name="Normal 2 2 2 3 9 6" xfId="1194"/>
    <cellStyle name="Normal 2 2 2 4" xfId="27"/>
    <cellStyle name="Normal 2 2 2 4 10" xfId="1576"/>
    <cellStyle name="Normal 2 2 2 4 10 2" xfId="4101"/>
    <cellStyle name="Normal 2 2 2 4 10 2 2" xfId="11158"/>
    <cellStyle name="Normal 2 2 2 4 10 3" xfId="7054"/>
    <cellStyle name="Normal 2 2 2 4 10 3 2" xfId="14105"/>
    <cellStyle name="Normal 2 2 2 4 10 4" xfId="8643"/>
    <cellStyle name="Normal 2 2 2 4 11" xfId="1813"/>
    <cellStyle name="Normal 2 2 2 4 11 2" xfId="8872"/>
    <cellStyle name="Normal 2 2 2 4 12" xfId="4768"/>
    <cellStyle name="Normal 2 2 2 4 12 2" xfId="11819"/>
    <cellStyle name="Normal 2 2 2 4 13" xfId="7683"/>
    <cellStyle name="Normal 2 2 2 4 14" xfId="609"/>
    <cellStyle name="Normal 2 2 2 4 2" xfId="106"/>
    <cellStyle name="Normal 2 2 2 4 2 10" xfId="4805"/>
    <cellStyle name="Normal 2 2 2 4 2 10 2" xfId="11856"/>
    <cellStyle name="Normal 2 2 2 4 2 11" xfId="7802"/>
    <cellStyle name="Normal 2 2 2 4 2 12" xfId="728"/>
    <cellStyle name="Normal 2 2 2 4 2 2" xfId="261"/>
    <cellStyle name="Normal 2 2 2 4 2 2 2" xfId="3630"/>
    <cellStyle name="Normal 2 2 2 4 2 2 2 2" xfId="6584"/>
    <cellStyle name="Normal 2 2 2 4 2 2 2 2 2" xfId="13635"/>
    <cellStyle name="Normal 2 2 2 4 2 2 2 3" xfId="10688"/>
    <cellStyle name="Normal 2 2 2 4 2 2 3" xfId="2792"/>
    <cellStyle name="Normal 2 2 2 4 2 2 3 2" xfId="5746"/>
    <cellStyle name="Normal 2 2 2 4 2 2 3 2 2" xfId="12797"/>
    <cellStyle name="Normal 2 2 2 4 2 2 3 3" xfId="9850"/>
    <cellStyle name="Normal 2 2 2 4 2 2 4" xfId="4334"/>
    <cellStyle name="Normal 2 2 2 4 2 2 4 2" xfId="7287"/>
    <cellStyle name="Normal 2 2 2 4 2 2 4 2 2" xfId="14338"/>
    <cellStyle name="Normal 2 2 2 4 2 2 4 3" xfId="11391"/>
    <cellStyle name="Normal 2 2 2 4 2 2 5" xfId="2156"/>
    <cellStyle name="Normal 2 2 2 4 2 2 5 2" xfId="9214"/>
    <cellStyle name="Normal 2 2 2 4 2 2 6" xfId="5110"/>
    <cellStyle name="Normal 2 2 2 4 2 2 6 2" xfId="12161"/>
    <cellStyle name="Normal 2 2 2 4 2 2 7" xfId="8124"/>
    <cellStyle name="Normal 2 2 2 4 2 2 8" xfId="1050"/>
    <cellStyle name="Normal 2 2 2 4 2 3" xfId="513"/>
    <cellStyle name="Normal 2 2 2 4 2 3 2" xfId="3759"/>
    <cellStyle name="Normal 2 2 2 4 2 3 2 2" xfId="6713"/>
    <cellStyle name="Normal 2 2 2 4 2 3 2 2 2" xfId="13764"/>
    <cellStyle name="Normal 2 2 2 4 2 3 2 3" xfId="10817"/>
    <cellStyle name="Normal 2 2 2 4 2 3 3" xfId="2921"/>
    <cellStyle name="Normal 2 2 2 4 2 3 3 2" xfId="5875"/>
    <cellStyle name="Normal 2 2 2 4 2 3 3 2 2" xfId="12926"/>
    <cellStyle name="Normal 2 2 2 4 2 3 3 3" xfId="9979"/>
    <cellStyle name="Normal 2 2 2 4 2 3 4" xfId="4335"/>
    <cellStyle name="Normal 2 2 2 4 2 3 4 2" xfId="7288"/>
    <cellStyle name="Normal 2 2 2 4 2 3 4 2 2" xfId="14339"/>
    <cellStyle name="Normal 2 2 2 4 2 3 4 3" xfId="11392"/>
    <cellStyle name="Normal 2 2 2 4 2 3 5" xfId="2285"/>
    <cellStyle name="Normal 2 2 2 4 2 3 5 2" xfId="9343"/>
    <cellStyle name="Normal 2 2 2 4 2 3 6" xfId="5239"/>
    <cellStyle name="Normal 2 2 2 4 2 3 6 2" xfId="12290"/>
    <cellStyle name="Normal 2 2 2 4 2 3 7" xfId="8376"/>
    <cellStyle name="Normal 2 2 2 4 2 3 8" xfId="1302"/>
    <cellStyle name="Normal 2 2 2 4 2 4" xfId="900"/>
    <cellStyle name="Normal 2 2 2 4 2 4 2" xfId="3961"/>
    <cellStyle name="Normal 2 2 2 4 2 4 2 2" xfId="6915"/>
    <cellStyle name="Normal 2 2 2 4 2 4 2 2 2" xfId="13966"/>
    <cellStyle name="Normal 2 2 2 4 2 4 2 3" xfId="11019"/>
    <cellStyle name="Normal 2 2 2 4 2 4 3" xfId="3123"/>
    <cellStyle name="Normal 2 2 2 4 2 4 3 2" xfId="6077"/>
    <cellStyle name="Normal 2 2 2 4 2 4 3 2 2" xfId="13128"/>
    <cellStyle name="Normal 2 2 2 4 2 4 3 3" xfId="10181"/>
    <cellStyle name="Normal 2 2 2 4 2 4 4" xfId="4336"/>
    <cellStyle name="Normal 2 2 2 4 2 4 4 2" xfId="7289"/>
    <cellStyle name="Normal 2 2 2 4 2 4 4 2 2" xfId="14340"/>
    <cellStyle name="Normal 2 2 2 4 2 4 4 3" xfId="11393"/>
    <cellStyle name="Normal 2 2 2 4 2 4 5" xfId="2487"/>
    <cellStyle name="Normal 2 2 2 4 2 4 5 2" xfId="9545"/>
    <cellStyle name="Normal 2 2 2 4 2 4 6" xfId="5441"/>
    <cellStyle name="Normal 2 2 2 4 2 4 6 2" xfId="12492"/>
    <cellStyle name="Normal 2 2 2 4 2 4 7" xfId="7974"/>
    <cellStyle name="Normal 2 2 2 4 2 5" xfId="1468"/>
    <cellStyle name="Normal 2 2 2 4 2 5 2" xfId="3500"/>
    <cellStyle name="Normal 2 2 2 4 2 5 2 2" xfId="6454"/>
    <cellStyle name="Normal 2 2 2 4 2 5 2 2 2" xfId="13505"/>
    <cellStyle name="Normal 2 2 2 4 2 5 2 3" xfId="10558"/>
    <cellStyle name="Normal 2 2 2 4 2 5 3" xfId="2025"/>
    <cellStyle name="Normal 2 2 2 4 2 5 3 2" xfId="9084"/>
    <cellStyle name="Normal 2 2 2 4 2 5 4" xfId="4980"/>
    <cellStyle name="Normal 2 2 2 4 2 5 4 2" xfId="12031"/>
    <cellStyle name="Normal 2 2 2 4 2 5 5" xfId="8542"/>
    <cellStyle name="Normal 2 2 2 4 2 6" xfId="1577"/>
    <cellStyle name="Normal 2 2 2 4 2 6 2" xfId="3325"/>
    <cellStyle name="Normal 2 2 2 4 2 6 2 2" xfId="10383"/>
    <cellStyle name="Normal 2 2 2 4 2 6 3" xfId="6279"/>
    <cellStyle name="Normal 2 2 2 4 2 6 3 2" xfId="13330"/>
    <cellStyle name="Normal 2 2 2 4 2 6 4" xfId="8644"/>
    <cellStyle name="Normal 2 2 2 4 2 7" xfId="2662"/>
    <cellStyle name="Normal 2 2 2 4 2 7 2" xfId="5616"/>
    <cellStyle name="Normal 2 2 2 4 2 7 2 2" xfId="12667"/>
    <cellStyle name="Normal 2 2 2 4 2 7 3" xfId="9720"/>
    <cellStyle name="Normal 2 2 2 4 2 8" xfId="4102"/>
    <cellStyle name="Normal 2 2 2 4 2 8 2" xfId="7055"/>
    <cellStyle name="Normal 2 2 2 4 2 8 2 2" xfId="14106"/>
    <cellStyle name="Normal 2 2 2 4 2 8 3" xfId="11159"/>
    <cellStyle name="Normal 2 2 2 4 2 9" xfId="1850"/>
    <cellStyle name="Normal 2 2 2 4 2 9 2" xfId="8909"/>
    <cellStyle name="Normal 2 2 2 4 3" xfId="319"/>
    <cellStyle name="Normal 2 2 2 4 3 10" xfId="7860"/>
    <cellStyle name="Normal 2 2 2 4 3 11" xfId="786"/>
    <cellStyle name="Normal 2 2 2 4 3 2" xfId="571"/>
    <cellStyle name="Normal 2 2 2 4 3 2 2" xfId="3817"/>
    <cellStyle name="Normal 2 2 2 4 3 2 2 2" xfId="6771"/>
    <cellStyle name="Normal 2 2 2 4 3 2 2 2 2" xfId="13822"/>
    <cellStyle name="Normal 2 2 2 4 3 2 2 3" xfId="10875"/>
    <cellStyle name="Normal 2 2 2 4 3 2 3" xfId="2979"/>
    <cellStyle name="Normal 2 2 2 4 3 2 3 2" xfId="5933"/>
    <cellStyle name="Normal 2 2 2 4 3 2 3 2 2" xfId="12984"/>
    <cellStyle name="Normal 2 2 2 4 3 2 3 3" xfId="10037"/>
    <cellStyle name="Normal 2 2 2 4 3 2 4" xfId="4337"/>
    <cellStyle name="Normal 2 2 2 4 3 2 4 2" xfId="7290"/>
    <cellStyle name="Normal 2 2 2 4 3 2 4 2 2" xfId="14341"/>
    <cellStyle name="Normal 2 2 2 4 3 2 4 3" xfId="11394"/>
    <cellStyle name="Normal 2 2 2 4 3 2 5" xfId="2343"/>
    <cellStyle name="Normal 2 2 2 4 3 2 5 2" xfId="9401"/>
    <cellStyle name="Normal 2 2 2 4 3 2 6" xfId="5297"/>
    <cellStyle name="Normal 2 2 2 4 3 2 6 2" xfId="12348"/>
    <cellStyle name="Normal 2 2 2 4 3 2 7" xfId="8434"/>
    <cellStyle name="Normal 2 2 2 4 3 2 8" xfId="1360"/>
    <cellStyle name="Normal 2 2 2 4 3 3" xfId="1108"/>
    <cellStyle name="Normal 2 2 2 4 3 3 2" xfId="4019"/>
    <cellStyle name="Normal 2 2 2 4 3 3 2 2" xfId="6973"/>
    <cellStyle name="Normal 2 2 2 4 3 3 2 2 2" xfId="14024"/>
    <cellStyle name="Normal 2 2 2 4 3 3 2 3" xfId="11077"/>
    <cellStyle name="Normal 2 2 2 4 3 3 3" xfId="3181"/>
    <cellStyle name="Normal 2 2 2 4 3 3 3 2" xfId="6135"/>
    <cellStyle name="Normal 2 2 2 4 3 3 3 2 2" xfId="13186"/>
    <cellStyle name="Normal 2 2 2 4 3 3 3 3" xfId="10239"/>
    <cellStyle name="Normal 2 2 2 4 3 3 4" xfId="4338"/>
    <cellStyle name="Normal 2 2 2 4 3 3 4 2" xfId="7291"/>
    <cellStyle name="Normal 2 2 2 4 3 3 4 2 2" xfId="14342"/>
    <cellStyle name="Normal 2 2 2 4 3 3 4 3" xfId="11395"/>
    <cellStyle name="Normal 2 2 2 4 3 3 5" xfId="2545"/>
    <cellStyle name="Normal 2 2 2 4 3 3 5 2" xfId="9603"/>
    <cellStyle name="Normal 2 2 2 4 3 3 6" xfId="5499"/>
    <cellStyle name="Normal 2 2 2 4 3 3 6 2" xfId="12550"/>
    <cellStyle name="Normal 2 2 2 4 3 3 7" xfId="8182"/>
    <cellStyle name="Normal 2 2 2 4 3 4" xfId="1525"/>
    <cellStyle name="Normal 2 2 2 4 3 4 2" xfId="3558"/>
    <cellStyle name="Normal 2 2 2 4 3 4 2 2" xfId="6512"/>
    <cellStyle name="Normal 2 2 2 4 3 4 2 2 2" xfId="13563"/>
    <cellStyle name="Normal 2 2 2 4 3 4 2 3" xfId="10616"/>
    <cellStyle name="Normal 2 2 2 4 3 4 3" xfId="2083"/>
    <cellStyle name="Normal 2 2 2 4 3 4 3 2" xfId="9142"/>
    <cellStyle name="Normal 2 2 2 4 3 4 4" xfId="5038"/>
    <cellStyle name="Normal 2 2 2 4 3 4 4 2" xfId="12089"/>
    <cellStyle name="Normal 2 2 2 4 3 4 5" xfId="8599"/>
    <cellStyle name="Normal 2 2 2 4 3 5" xfId="1578"/>
    <cellStyle name="Normal 2 2 2 4 3 5 2" xfId="3383"/>
    <cellStyle name="Normal 2 2 2 4 3 5 2 2" xfId="10441"/>
    <cellStyle name="Normal 2 2 2 4 3 5 3" xfId="6337"/>
    <cellStyle name="Normal 2 2 2 4 3 5 3 2" xfId="13388"/>
    <cellStyle name="Normal 2 2 2 4 3 5 4" xfId="8645"/>
    <cellStyle name="Normal 2 2 2 4 3 6" xfId="2720"/>
    <cellStyle name="Normal 2 2 2 4 3 6 2" xfId="5674"/>
    <cellStyle name="Normal 2 2 2 4 3 6 2 2" xfId="12725"/>
    <cellStyle name="Normal 2 2 2 4 3 6 3" xfId="9778"/>
    <cellStyle name="Normal 2 2 2 4 3 7" xfId="4103"/>
    <cellStyle name="Normal 2 2 2 4 3 7 2" xfId="7056"/>
    <cellStyle name="Normal 2 2 2 4 3 7 2 2" xfId="14107"/>
    <cellStyle name="Normal 2 2 2 4 3 7 3" xfId="11160"/>
    <cellStyle name="Normal 2 2 2 4 3 8" xfId="1908"/>
    <cellStyle name="Normal 2 2 2 4 3 8 2" xfId="8967"/>
    <cellStyle name="Normal 2 2 2 4 3 9" xfId="4863"/>
    <cellStyle name="Normal 2 2 2 4 3 9 2" xfId="11914"/>
    <cellStyle name="Normal 2 2 2 4 4" xfId="224"/>
    <cellStyle name="Normal 2 2 2 4 4 10" xfId="691"/>
    <cellStyle name="Normal 2 2 2 4 4 2" xfId="476"/>
    <cellStyle name="Normal 2 2 2 4 4 2 2" xfId="4043"/>
    <cellStyle name="Normal 2 2 2 4 4 2 2 2" xfId="6997"/>
    <cellStyle name="Normal 2 2 2 4 4 2 2 2 2" xfId="14048"/>
    <cellStyle name="Normal 2 2 2 4 4 2 2 3" xfId="11101"/>
    <cellStyle name="Normal 2 2 2 4 4 2 3" xfId="3205"/>
    <cellStyle name="Normal 2 2 2 4 4 2 3 2" xfId="6159"/>
    <cellStyle name="Normal 2 2 2 4 4 2 3 2 2" xfId="13210"/>
    <cellStyle name="Normal 2 2 2 4 4 2 3 3" xfId="10263"/>
    <cellStyle name="Normal 2 2 2 4 4 2 4" xfId="4339"/>
    <cellStyle name="Normal 2 2 2 4 4 2 4 2" xfId="7292"/>
    <cellStyle name="Normal 2 2 2 4 4 2 4 2 2" xfId="14343"/>
    <cellStyle name="Normal 2 2 2 4 4 2 4 3" xfId="11396"/>
    <cellStyle name="Normal 2 2 2 4 4 2 5" xfId="2569"/>
    <cellStyle name="Normal 2 2 2 4 4 2 5 2" xfId="9627"/>
    <cellStyle name="Normal 2 2 2 4 4 2 6" xfId="5523"/>
    <cellStyle name="Normal 2 2 2 4 4 2 6 2" xfId="12574"/>
    <cellStyle name="Normal 2 2 2 4 4 2 7" xfId="8339"/>
    <cellStyle name="Normal 2 2 2 4 4 2 8" xfId="1265"/>
    <cellStyle name="Normal 2 2 2 4 4 3" xfId="1013"/>
    <cellStyle name="Normal 2 2 2 4 4 3 2" xfId="3841"/>
    <cellStyle name="Normal 2 2 2 4 4 3 2 2" xfId="6795"/>
    <cellStyle name="Normal 2 2 2 4 4 3 2 2 2" xfId="13846"/>
    <cellStyle name="Normal 2 2 2 4 4 3 2 3" xfId="10899"/>
    <cellStyle name="Normal 2 2 2 4 4 3 3" xfId="2367"/>
    <cellStyle name="Normal 2 2 2 4 4 3 3 2" xfId="9425"/>
    <cellStyle name="Normal 2 2 2 4 4 3 4" xfId="5321"/>
    <cellStyle name="Normal 2 2 2 4 4 3 4 2" xfId="12372"/>
    <cellStyle name="Normal 2 2 2 4 4 3 5" xfId="8087"/>
    <cellStyle name="Normal 2 2 2 4 4 4" xfId="1579"/>
    <cellStyle name="Normal 2 2 2 4 4 4 2" xfId="3407"/>
    <cellStyle name="Normal 2 2 2 4 4 4 2 2" xfId="10465"/>
    <cellStyle name="Normal 2 2 2 4 4 4 3" xfId="6361"/>
    <cellStyle name="Normal 2 2 2 4 4 4 3 2" xfId="13412"/>
    <cellStyle name="Normal 2 2 2 4 4 4 4" xfId="8646"/>
    <cellStyle name="Normal 2 2 2 4 4 5" xfId="3003"/>
    <cellStyle name="Normal 2 2 2 4 4 5 2" xfId="5957"/>
    <cellStyle name="Normal 2 2 2 4 4 5 2 2" xfId="13008"/>
    <cellStyle name="Normal 2 2 2 4 4 5 3" xfId="10061"/>
    <cellStyle name="Normal 2 2 2 4 4 6" xfId="4104"/>
    <cellStyle name="Normal 2 2 2 4 4 6 2" xfId="7057"/>
    <cellStyle name="Normal 2 2 2 4 4 6 2 2" xfId="14108"/>
    <cellStyle name="Normal 2 2 2 4 4 6 3" xfId="11161"/>
    <cellStyle name="Normal 2 2 2 4 4 7" xfId="1932"/>
    <cellStyle name="Normal 2 2 2 4 4 7 2" xfId="8991"/>
    <cellStyle name="Normal 2 2 2 4 4 8" xfId="4887"/>
    <cellStyle name="Normal 2 2 2 4 4 8 2" xfId="11938"/>
    <cellStyle name="Normal 2 2 2 4 4 9" xfId="7765"/>
    <cellStyle name="Normal 2 2 2 4 5" xfId="356"/>
    <cellStyle name="Normal 2 2 2 4 5 2" xfId="3722"/>
    <cellStyle name="Normal 2 2 2 4 5 2 2" xfId="6676"/>
    <cellStyle name="Normal 2 2 2 4 5 2 2 2" xfId="13727"/>
    <cellStyle name="Normal 2 2 2 4 5 2 3" xfId="10780"/>
    <cellStyle name="Normal 2 2 2 4 5 3" xfId="2884"/>
    <cellStyle name="Normal 2 2 2 4 5 3 2" xfId="5838"/>
    <cellStyle name="Normal 2 2 2 4 5 3 2 2" xfId="12889"/>
    <cellStyle name="Normal 2 2 2 4 5 3 3" xfId="9942"/>
    <cellStyle name="Normal 2 2 2 4 5 4" xfId="4340"/>
    <cellStyle name="Normal 2 2 2 4 5 4 2" xfId="7293"/>
    <cellStyle name="Normal 2 2 2 4 5 4 2 2" xfId="14344"/>
    <cellStyle name="Normal 2 2 2 4 5 4 3" xfId="11397"/>
    <cellStyle name="Normal 2 2 2 4 5 5" xfId="2248"/>
    <cellStyle name="Normal 2 2 2 4 5 5 2" xfId="9306"/>
    <cellStyle name="Normal 2 2 2 4 5 6" xfId="5202"/>
    <cellStyle name="Normal 2 2 2 4 5 6 2" xfId="12253"/>
    <cellStyle name="Normal 2 2 2 4 5 7" xfId="8219"/>
    <cellStyle name="Normal 2 2 2 4 5 8" xfId="1145"/>
    <cellStyle name="Normal 2 2 2 4 6" xfId="69"/>
    <cellStyle name="Normal 2 2 2 4 6 2" xfId="3924"/>
    <cellStyle name="Normal 2 2 2 4 6 2 2" xfId="6878"/>
    <cellStyle name="Normal 2 2 2 4 6 2 2 2" xfId="13929"/>
    <cellStyle name="Normal 2 2 2 4 6 2 3" xfId="10982"/>
    <cellStyle name="Normal 2 2 2 4 6 3" xfId="3086"/>
    <cellStyle name="Normal 2 2 2 4 6 3 2" xfId="6040"/>
    <cellStyle name="Normal 2 2 2 4 6 3 2 2" xfId="13091"/>
    <cellStyle name="Normal 2 2 2 4 6 3 3" xfId="10144"/>
    <cellStyle name="Normal 2 2 2 4 6 4" xfId="4341"/>
    <cellStyle name="Normal 2 2 2 4 6 4 2" xfId="7294"/>
    <cellStyle name="Normal 2 2 2 4 6 4 2 2" xfId="14345"/>
    <cellStyle name="Normal 2 2 2 4 6 4 3" xfId="11398"/>
    <cellStyle name="Normal 2 2 2 4 6 5" xfId="2450"/>
    <cellStyle name="Normal 2 2 2 4 6 5 2" xfId="9508"/>
    <cellStyle name="Normal 2 2 2 4 6 6" xfId="5404"/>
    <cellStyle name="Normal 2 2 2 4 6 6 2" xfId="12455"/>
    <cellStyle name="Normal 2 2 2 4 6 7" xfId="7937"/>
    <cellStyle name="Normal 2 2 2 4 6 8" xfId="863"/>
    <cellStyle name="Normal 2 2 2 4 7" xfId="394"/>
    <cellStyle name="Normal 2 2 2 4 7 2" xfId="3463"/>
    <cellStyle name="Normal 2 2 2 4 7 2 2" xfId="6417"/>
    <cellStyle name="Normal 2 2 2 4 7 2 2 2" xfId="13468"/>
    <cellStyle name="Normal 2 2 2 4 7 2 3" xfId="10521"/>
    <cellStyle name="Normal 2 2 2 4 7 3" xfId="1988"/>
    <cellStyle name="Normal 2 2 2 4 7 3 2" xfId="9047"/>
    <cellStyle name="Normal 2 2 2 4 7 4" xfId="4943"/>
    <cellStyle name="Normal 2 2 2 4 7 4 2" xfId="11994"/>
    <cellStyle name="Normal 2 2 2 4 7 5" xfId="8257"/>
    <cellStyle name="Normal 2 2 2 4 7 6" xfId="1183"/>
    <cellStyle name="Normal 2 2 2 4 8" xfId="823"/>
    <cellStyle name="Normal 2 2 2 4 8 2" xfId="3288"/>
    <cellStyle name="Normal 2 2 2 4 8 2 2" xfId="10346"/>
    <cellStyle name="Normal 2 2 2 4 8 3" xfId="6242"/>
    <cellStyle name="Normal 2 2 2 4 8 3 2" xfId="13293"/>
    <cellStyle name="Normal 2 2 2 4 8 4" xfId="7897"/>
    <cellStyle name="Normal 2 2 2 4 9" xfId="1399"/>
    <cellStyle name="Normal 2 2 2 4 9 2" xfId="2625"/>
    <cellStyle name="Normal 2 2 2 4 9 2 2" xfId="9683"/>
    <cellStyle name="Normal 2 2 2 4 9 3" xfId="5579"/>
    <cellStyle name="Normal 2 2 2 4 9 3 2" xfId="12630"/>
    <cellStyle name="Normal 2 2 2 4 9 4" xfId="8473"/>
    <cellStyle name="Normal 2 2 2 5" xfId="94"/>
    <cellStyle name="Normal 2 2 2 5 10" xfId="4793"/>
    <cellStyle name="Normal 2 2 2 5 10 2" xfId="11844"/>
    <cellStyle name="Normal 2 2 2 5 11" xfId="7709"/>
    <cellStyle name="Normal 2 2 2 5 12" xfId="635"/>
    <cellStyle name="Normal 2 2 2 5 2" xfId="249"/>
    <cellStyle name="Normal 2 2 2 5 2 2" xfId="501"/>
    <cellStyle name="Normal 2 2 2 5 2 2 2" xfId="3618"/>
    <cellStyle name="Normal 2 2 2 5 2 2 2 2" xfId="10676"/>
    <cellStyle name="Normal 2 2 2 5 2 2 3" xfId="6572"/>
    <cellStyle name="Normal 2 2 2 5 2 2 3 2" xfId="13623"/>
    <cellStyle name="Normal 2 2 2 5 2 2 4" xfId="8364"/>
    <cellStyle name="Normal 2 2 2 5 2 2 5" xfId="1290"/>
    <cellStyle name="Normal 2 2 2 5 2 3" xfId="1038"/>
    <cellStyle name="Normal 2 2 2 5 2 3 2" xfId="2780"/>
    <cellStyle name="Normal 2 2 2 5 2 3 2 2" xfId="9838"/>
    <cellStyle name="Normal 2 2 2 5 2 3 3" xfId="5734"/>
    <cellStyle name="Normal 2 2 2 5 2 3 3 2" xfId="12785"/>
    <cellStyle name="Normal 2 2 2 5 2 3 4" xfId="8112"/>
    <cellStyle name="Normal 2 2 2 5 2 4" xfId="4342"/>
    <cellStyle name="Normal 2 2 2 5 2 4 2" xfId="7295"/>
    <cellStyle name="Normal 2 2 2 5 2 4 2 2" xfId="14346"/>
    <cellStyle name="Normal 2 2 2 5 2 4 3" xfId="11399"/>
    <cellStyle name="Normal 2 2 2 5 2 5" xfId="2144"/>
    <cellStyle name="Normal 2 2 2 5 2 5 2" xfId="9202"/>
    <cellStyle name="Normal 2 2 2 5 2 6" xfId="5098"/>
    <cellStyle name="Normal 2 2 2 5 2 6 2" xfId="12149"/>
    <cellStyle name="Normal 2 2 2 5 2 7" xfId="7790"/>
    <cellStyle name="Normal 2 2 2 5 2 8" xfId="716"/>
    <cellStyle name="Normal 2 2 2 5 3" xfId="420"/>
    <cellStyle name="Normal 2 2 2 5 3 2" xfId="3747"/>
    <cellStyle name="Normal 2 2 2 5 3 2 2" xfId="6701"/>
    <cellStyle name="Normal 2 2 2 5 3 2 2 2" xfId="13752"/>
    <cellStyle name="Normal 2 2 2 5 3 2 3" xfId="10805"/>
    <cellStyle name="Normal 2 2 2 5 3 3" xfId="2909"/>
    <cellStyle name="Normal 2 2 2 5 3 3 2" xfId="5863"/>
    <cellStyle name="Normal 2 2 2 5 3 3 2 2" xfId="12914"/>
    <cellStyle name="Normal 2 2 2 5 3 3 3" xfId="9967"/>
    <cellStyle name="Normal 2 2 2 5 3 4" xfId="4343"/>
    <cellStyle name="Normal 2 2 2 5 3 4 2" xfId="7296"/>
    <cellStyle name="Normal 2 2 2 5 3 4 2 2" xfId="14347"/>
    <cellStyle name="Normal 2 2 2 5 3 4 3" xfId="11400"/>
    <cellStyle name="Normal 2 2 2 5 3 5" xfId="2273"/>
    <cellStyle name="Normal 2 2 2 5 3 5 2" xfId="9331"/>
    <cellStyle name="Normal 2 2 2 5 3 6" xfId="5227"/>
    <cellStyle name="Normal 2 2 2 5 3 6 2" xfId="12278"/>
    <cellStyle name="Normal 2 2 2 5 3 7" xfId="8283"/>
    <cellStyle name="Normal 2 2 2 5 3 8" xfId="1209"/>
    <cellStyle name="Normal 2 2 2 5 4" xfId="888"/>
    <cellStyle name="Normal 2 2 2 5 4 2" xfId="3949"/>
    <cellStyle name="Normal 2 2 2 5 4 2 2" xfId="6903"/>
    <cellStyle name="Normal 2 2 2 5 4 2 2 2" xfId="13954"/>
    <cellStyle name="Normal 2 2 2 5 4 2 3" xfId="11007"/>
    <cellStyle name="Normal 2 2 2 5 4 3" xfId="3111"/>
    <cellStyle name="Normal 2 2 2 5 4 3 2" xfId="6065"/>
    <cellStyle name="Normal 2 2 2 5 4 3 2 2" xfId="13116"/>
    <cellStyle name="Normal 2 2 2 5 4 3 3" xfId="10169"/>
    <cellStyle name="Normal 2 2 2 5 4 4" xfId="4344"/>
    <cellStyle name="Normal 2 2 2 5 4 4 2" xfId="7297"/>
    <cellStyle name="Normal 2 2 2 5 4 4 2 2" xfId="14348"/>
    <cellStyle name="Normal 2 2 2 5 4 4 3" xfId="11401"/>
    <cellStyle name="Normal 2 2 2 5 4 5" xfId="2475"/>
    <cellStyle name="Normal 2 2 2 5 4 5 2" xfId="9533"/>
    <cellStyle name="Normal 2 2 2 5 4 6" xfId="5429"/>
    <cellStyle name="Normal 2 2 2 5 4 6 2" xfId="12480"/>
    <cellStyle name="Normal 2 2 2 5 4 7" xfId="7962"/>
    <cellStyle name="Normal 2 2 2 5 5" xfId="1456"/>
    <cellStyle name="Normal 2 2 2 5 5 2" xfId="3488"/>
    <cellStyle name="Normal 2 2 2 5 5 2 2" xfId="6442"/>
    <cellStyle name="Normal 2 2 2 5 5 2 2 2" xfId="13493"/>
    <cellStyle name="Normal 2 2 2 5 5 2 3" xfId="10546"/>
    <cellStyle name="Normal 2 2 2 5 5 3" xfId="2013"/>
    <cellStyle name="Normal 2 2 2 5 5 3 2" xfId="9072"/>
    <cellStyle name="Normal 2 2 2 5 5 4" xfId="4968"/>
    <cellStyle name="Normal 2 2 2 5 5 4 2" xfId="12019"/>
    <cellStyle name="Normal 2 2 2 5 5 5" xfId="8530"/>
    <cellStyle name="Normal 2 2 2 5 6" xfId="1580"/>
    <cellStyle name="Normal 2 2 2 5 6 2" xfId="3313"/>
    <cellStyle name="Normal 2 2 2 5 6 2 2" xfId="10371"/>
    <cellStyle name="Normal 2 2 2 5 6 3" xfId="6267"/>
    <cellStyle name="Normal 2 2 2 5 6 3 2" xfId="13318"/>
    <cellStyle name="Normal 2 2 2 5 6 4" xfId="8647"/>
    <cellStyle name="Normal 2 2 2 5 7" xfId="2650"/>
    <cellStyle name="Normal 2 2 2 5 7 2" xfId="5604"/>
    <cellStyle name="Normal 2 2 2 5 7 2 2" xfId="12655"/>
    <cellStyle name="Normal 2 2 2 5 7 3" xfId="9708"/>
    <cellStyle name="Normal 2 2 2 5 8" xfId="4105"/>
    <cellStyle name="Normal 2 2 2 5 8 2" xfId="7058"/>
    <cellStyle name="Normal 2 2 2 5 8 2 2" xfId="14109"/>
    <cellStyle name="Normal 2 2 2 5 8 3" xfId="11162"/>
    <cellStyle name="Normal 2 2 2 5 9" xfId="1838"/>
    <cellStyle name="Normal 2 2 2 5 9 2" xfId="8897"/>
    <cellStyle name="Normal 2 2 2 6" xfId="129"/>
    <cellStyle name="Normal 2 2 2 6 10" xfId="4828"/>
    <cellStyle name="Normal 2 2 2 6 10 2" xfId="11879"/>
    <cellStyle name="Normal 2 2 2 6 11" xfId="7825"/>
    <cellStyle name="Normal 2 2 2 6 12" xfId="751"/>
    <cellStyle name="Normal 2 2 2 6 2" xfId="284"/>
    <cellStyle name="Normal 2 2 2 6 2 2" xfId="3652"/>
    <cellStyle name="Normal 2 2 2 6 2 2 2" xfId="6606"/>
    <cellStyle name="Normal 2 2 2 6 2 2 2 2" xfId="13657"/>
    <cellStyle name="Normal 2 2 2 6 2 2 3" xfId="10710"/>
    <cellStyle name="Normal 2 2 2 6 2 3" xfId="2814"/>
    <cellStyle name="Normal 2 2 2 6 2 3 2" xfId="5768"/>
    <cellStyle name="Normal 2 2 2 6 2 3 2 2" xfId="12819"/>
    <cellStyle name="Normal 2 2 2 6 2 3 3" xfId="9872"/>
    <cellStyle name="Normal 2 2 2 6 2 4" xfId="4345"/>
    <cellStyle name="Normal 2 2 2 6 2 4 2" xfId="7298"/>
    <cellStyle name="Normal 2 2 2 6 2 4 2 2" xfId="14349"/>
    <cellStyle name="Normal 2 2 2 6 2 4 3" xfId="11402"/>
    <cellStyle name="Normal 2 2 2 6 2 5" xfId="2178"/>
    <cellStyle name="Normal 2 2 2 6 2 5 2" xfId="9236"/>
    <cellStyle name="Normal 2 2 2 6 2 6" xfId="5132"/>
    <cellStyle name="Normal 2 2 2 6 2 6 2" xfId="12183"/>
    <cellStyle name="Normal 2 2 2 6 2 7" xfId="8147"/>
    <cellStyle name="Normal 2 2 2 6 2 8" xfId="1073"/>
    <cellStyle name="Normal 2 2 2 6 3" xfId="536"/>
    <cellStyle name="Normal 2 2 2 6 3 2" xfId="3782"/>
    <cellStyle name="Normal 2 2 2 6 3 2 2" xfId="6736"/>
    <cellStyle name="Normal 2 2 2 6 3 2 2 2" xfId="13787"/>
    <cellStyle name="Normal 2 2 2 6 3 2 3" xfId="10840"/>
    <cellStyle name="Normal 2 2 2 6 3 3" xfId="2944"/>
    <cellStyle name="Normal 2 2 2 6 3 3 2" xfId="5898"/>
    <cellStyle name="Normal 2 2 2 6 3 3 2 2" xfId="12949"/>
    <cellStyle name="Normal 2 2 2 6 3 3 3" xfId="10002"/>
    <cellStyle name="Normal 2 2 2 6 3 4" xfId="4346"/>
    <cellStyle name="Normal 2 2 2 6 3 4 2" xfId="7299"/>
    <cellStyle name="Normal 2 2 2 6 3 4 2 2" xfId="14350"/>
    <cellStyle name="Normal 2 2 2 6 3 4 3" xfId="11403"/>
    <cellStyle name="Normal 2 2 2 6 3 5" xfId="2308"/>
    <cellStyle name="Normal 2 2 2 6 3 5 2" xfId="9366"/>
    <cellStyle name="Normal 2 2 2 6 3 6" xfId="5262"/>
    <cellStyle name="Normal 2 2 2 6 3 6 2" xfId="12313"/>
    <cellStyle name="Normal 2 2 2 6 3 7" xfId="8399"/>
    <cellStyle name="Normal 2 2 2 6 3 8" xfId="1325"/>
    <cellStyle name="Normal 2 2 2 6 4" xfId="923"/>
    <cellStyle name="Normal 2 2 2 6 4 2" xfId="3984"/>
    <cellStyle name="Normal 2 2 2 6 4 2 2" xfId="6938"/>
    <cellStyle name="Normal 2 2 2 6 4 2 2 2" xfId="13989"/>
    <cellStyle name="Normal 2 2 2 6 4 2 3" xfId="11042"/>
    <cellStyle name="Normal 2 2 2 6 4 3" xfId="3146"/>
    <cellStyle name="Normal 2 2 2 6 4 3 2" xfId="6100"/>
    <cellStyle name="Normal 2 2 2 6 4 3 2 2" xfId="13151"/>
    <cellStyle name="Normal 2 2 2 6 4 3 3" xfId="10204"/>
    <cellStyle name="Normal 2 2 2 6 4 4" xfId="4347"/>
    <cellStyle name="Normal 2 2 2 6 4 4 2" xfId="7300"/>
    <cellStyle name="Normal 2 2 2 6 4 4 2 2" xfId="14351"/>
    <cellStyle name="Normal 2 2 2 6 4 4 3" xfId="11404"/>
    <cellStyle name="Normal 2 2 2 6 4 5" xfId="2510"/>
    <cellStyle name="Normal 2 2 2 6 4 5 2" xfId="9568"/>
    <cellStyle name="Normal 2 2 2 6 4 6" xfId="5464"/>
    <cellStyle name="Normal 2 2 2 6 4 6 2" xfId="12515"/>
    <cellStyle name="Normal 2 2 2 6 4 7" xfId="7997"/>
    <cellStyle name="Normal 2 2 2 6 5" xfId="1490"/>
    <cellStyle name="Normal 2 2 2 6 5 2" xfId="3523"/>
    <cellStyle name="Normal 2 2 2 6 5 2 2" xfId="6477"/>
    <cellStyle name="Normal 2 2 2 6 5 2 2 2" xfId="13528"/>
    <cellStyle name="Normal 2 2 2 6 5 2 3" xfId="10581"/>
    <cellStyle name="Normal 2 2 2 6 5 3" xfId="2048"/>
    <cellStyle name="Normal 2 2 2 6 5 3 2" xfId="9107"/>
    <cellStyle name="Normal 2 2 2 6 5 4" xfId="5003"/>
    <cellStyle name="Normal 2 2 2 6 5 4 2" xfId="12054"/>
    <cellStyle name="Normal 2 2 2 6 5 5" xfId="8564"/>
    <cellStyle name="Normal 2 2 2 6 6" xfId="1581"/>
    <cellStyle name="Normal 2 2 2 6 6 2" xfId="3348"/>
    <cellStyle name="Normal 2 2 2 6 6 2 2" xfId="10406"/>
    <cellStyle name="Normal 2 2 2 6 6 3" xfId="6302"/>
    <cellStyle name="Normal 2 2 2 6 6 3 2" xfId="13353"/>
    <cellStyle name="Normal 2 2 2 6 6 4" xfId="8648"/>
    <cellStyle name="Normal 2 2 2 6 7" xfId="2685"/>
    <cellStyle name="Normal 2 2 2 6 7 2" xfId="5639"/>
    <cellStyle name="Normal 2 2 2 6 7 2 2" xfId="12690"/>
    <cellStyle name="Normal 2 2 2 6 7 3" xfId="9743"/>
    <cellStyle name="Normal 2 2 2 6 8" xfId="4106"/>
    <cellStyle name="Normal 2 2 2 6 8 2" xfId="7059"/>
    <cellStyle name="Normal 2 2 2 6 8 2 2" xfId="14110"/>
    <cellStyle name="Normal 2 2 2 6 8 3" xfId="11163"/>
    <cellStyle name="Normal 2 2 2 6 9" xfId="1873"/>
    <cellStyle name="Normal 2 2 2 6 9 2" xfId="8932"/>
    <cellStyle name="Normal 2 2 2 7" xfId="152"/>
    <cellStyle name="Normal 2 2 2 7 10" xfId="7851"/>
    <cellStyle name="Normal 2 2 2 7 11" xfId="777"/>
    <cellStyle name="Normal 2 2 2 7 2" xfId="310"/>
    <cellStyle name="Normal 2 2 2 7 2 2" xfId="3808"/>
    <cellStyle name="Normal 2 2 2 7 2 2 2" xfId="6762"/>
    <cellStyle name="Normal 2 2 2 7 2 2 2 2" xfId="13813"/>
    <cellStyle name="Normal 2 2 2 7 2 2 3" xfId="10866"/>
    <cellStyle name="Normal 2 2 2 7 2 3" xfId="2970"/>
    <cellStyle name="Normal 2 2 2 7 2 3 2" xfId="5924"/>
    <cellStyle name="Normal 2 2 2 7 2 3 2 2" xfId="12975"/>
    <cellStyle name="Normal 2 2 2 7 2 3 3" xfId="10028"/>
    <cellStyle name="Normal 2 2 2 7 2 4" xfId="4348"/>
    <cellStyle name="Normal 2 2 2 7 2 4 2" xfId="7301"/>
    <cellStyle name="Normal 2 2 2 7 2 4 2 2" xfId="14352"/>
    <cellStyle name="Normal 2 2 2 7 2 4 3" xfId="11405"/>
    <cellStyle name="Normal 2 2 2 7 2 5" xfId="2334"/>
    <cellStyle name="Normal 2 2 2 7 2 5 2" xfId="9392"/>
    <cellStyle name="Normal 2 2 2 7 2 6" xfId="5288"/>
    <cellStyle name="Normal 2 2 2 7 2 6 2" xfId="12339"/>
    <cellStyle name="Normal 2 2 2 7 2 7" xfId="8173"/>
    <cellStyle name="Normal 2 2 2 7 2 8" xfId="1099"/>
    <cellStyle name="Normal 2 2 2 7 3" xfId="562"/>
    <cellStyle name="Normal 2 2 2 7 3 2" xfId="4010"/>
    <cellStyle name="Normal 2 2 2 7 3 2 2" xfId="6964"/>
    <cellStyle name="Normal 2 2 2 7 3 2 2 2" xfId="14015"/>
    <cellStyle name="Normal 2 2 2 7 3 2 3" xfId="11068"/>
    <cellStyle name="Normal 2 2 2 7 3 3" xfId="3172"/>
    <cellStyle name="Normal 2 2 2 7 3 3 2" xfId="6126"/>
    <cellStyle name="Normal 2 2 2 7 3 3 2 2" xfId="13177"/>
    <cellStyle name="Normal 2 2 2 7 3 3 3" xfId="10230"/>
    <cellStyle name="Normal 2 2 2 7 3 4" xfId="4349"/>
    <cellStyle name="Normal 2 2 2 7 3 4 2" xfId="7302"/>
    <cellStyle name="Normal 2 2 2 7 3 4 2 2" xfId="14353"/>
    <cellStyle name="Normal 2 2 2 7 3 4 3" xfId="11406"/>
    <cellStyle name="Normal 2 2 2 7 3 5" xfId="2536"/>
    <cellStyle name="Normal 2 2 2 7 3 5 2" xfId="9594"/>
    <cellStyle name="Normal 2 2 2 7 3 6" xfId="5490"/>
    <cellStyle name="Normal 2 2 2 7 3 6 2" xfId="12541"/>
    <cellStyle name="Normal 2 2 2 7 3 7" xfId="8425"/>
    <cellStyle name="Normal 2 2 2 7 3 8" xfId="1351"/>
    <cellStyle name="Normal 2 2 2 7 4" xfId="946"/>
    <cellStyle name="Normal 2 2 2 7 4 2" xfId="3549"/>
    <cellStyle name="Normal 2 2 2 7 4 2 2" xfId="6503"/>
    <cellStyle name="Normal 2 2 2 7 4 2 2 2" xfId="13554"/>
    <cellStyle name="Normal 2 2 2 7 4 2 3" xfId="10607"/>
    <cellStyle name="Normal 2 2 2 7 4 3" xfId="2074"/>
    <cellStyle name="Normal 2 2 2 7 4 3 2" xfId="9133"/>
    <cellStyle name="Normal 2 2 2 7 4 4" xfId="5029"/>
    <cellStyle name="Normal 2 2 2 7 4 4 2" xfId="12080"/>
    <cellStyle name="Normal 2 2 2 7 4 5" xfId="8020"/>
    <cellStyle name="Normal 2 2 2 7 5" xfId="1516"/>
    <cellStyle name="Normal 2 2 2 7 5 2" xfId="3374"/>
    <cellStyle name="Normal 2 2 2 7 5 2 2" xfId="10432"/>
    <cellStyle name="Normal 2 2 2 7 5 3" xfId="6328"/>
    <cellStyle name="Normal 2 2 2 7 5 3 2" xfId="13379"/>
    <cellStyle name="Normal 2 2 2 7 5 4" xfId="8590"/>
    <cellStyle name="Normal 2 2 2 7 6" xfId="1582"/>
    <cellStyle name="Normal 2 2 2 7 6 2" xfId="2711"/>
    <cellStyle name="Normal 2 2 2 7 6 2 2" xfId="9769"/>
    <cellStyle name="Normal 2 2 2 7 6 3" xfId="5665"/>
    <cellStyle name="Normal 2 2 2 7 6 3 2" xfId="12716"/>
    <cellStyle name="Normal 2 2 2 7 6 4" xfId="8649"/>
    <cellStyle name="Normal 2 2 2 7 7" xfId="4107"/>
    <cellStyle name="Normal 2 2 2 7 7 2" xfId="7060"/>
    <cellStyle name="Normal 2 2 2 7 7 2 2" xfId="14111"/>
    <cellStyle name="Normal 2 2 2 7 7 3" xfId="11164"/>
    <cellStyle name="Normal 2 2 2 7 8" xfId="1899"/>
    <cellStyle name="Normal 2 2 2 7 8 2" xfId="8958"/>
    <cellStyle name="Normal 2 2 2 7 9" xfId="4854"/>
    <cellStyle name="Normal 2 2 2 7 9 2" xfId="11905"/>
    <cellStyle name="Normal 2 2 2 8" xfId="212"/>
    <cellStyle name="Normal 2 2 2 8 10" xfId="7753"/>
    <cellStyle name="Normal 2 2 2 8 11" xfId="679"/>
    <cellStyle name="Normal 2 2 2 8 2" xfId="464"/>
    <cellStyle name="Normal 2 2 2 8 2 2" xfId="3710"/>
    <cellStyle name="Normal 2 2 2 8 2 2 2" xfId="6664"/>
    <cellStyle name="Normal 2 2 2 8 2 2 2 2" xfId="13715"/>
    <cellStyle name="Normal 2 2 2 8 2 2 3" xfId="10768"/>
    <cellStyle name="Normal 2 2 2 8 2 3" xfId="2872"/>
    <cellStyle name="Normal 2 2 2 8 2 3 2" xfId="5826"/>
    <cellStyle name="Normal 2 2 2 8 2 3 2 2" xfId="12877"/>
    <cellStyle name="Normal 2 2 2 8 2 3 3" xfId="9930"/>
    <cellStyle name="Normal 2 2 2 8 2 4" xfId="4350"/>
    <cellStyle name="Normal 2 2 2 8 2 4 2" xfId="7303"/>
    <cellStyle name="Normal 2 2 2 8 2 4 2 2" xfId="14354"/>
    <cellStyle name="Normal 2 2 2 8 2 4 3" xfId="11407"/>
    <cellStyle name="Normal 2 2 2 8 2 5" xfId="2236"/>
    <cellStyle name="Normal 2 2 2 8 2 5 2" xfId="9294"/>
    <cellStyle name="Normal 2 2 2 8 2 6" xfId="5190"/>
    <cellStyle name="Normal 2 2 2 8 2 6 2" xfId="12241"/>
    <cellStyle name="Normal 2 2 2 8 2 7" xfId="8327"/>
    <cellStyle name="Normal 2 2 2 8 2 8" xfId="1253"/>
    <cellStyle name="Normal 2 2 2 8 3" xfId="1001"/>
    <cellStyle name="Normal 2 2 2 8 3 2" xfId="3912"/>
    <cellStyle name="Normal 2 2 2 8 3 2 2" xfId="6866"/>
    <cellStyle name="Normal 2 2 2 8 3 2 2 2" xfId="13917"/>
    <cellStyle name="Normal 2 2 2 8 3 2 3" xfId="10970"/>
    <cellStyle name="Normal 2 2 2 8 3 3" xfId="3074"/>
    <cellStyle name="Normal 2 2 2 8 3 3 2" xfId="6028"/>
    <cellStyle name="Normal 2 2 2 8 3 3 2 2" xfId="13079"/>
    <cellStyle name="Normal 2 2 2 8 3 3 3" xfId="10132"/>
    <cellStyle name="Normal 2 2 2 8 3 4" xfId="4351"/>
    <cellStyle name="Normal 2 2 2 8 3 4 2" xfId="7304"/>
    <cellStyle name="Normal 2 2 2 8 3 4 2 2" xfId="14355"/>
    <cellStyle name="Normal 2 2 2 8 3 4 3" xfId="11408"/>
    <cellStyle name="Normal 2 2 2 8 3 5" xfId="2438"/>
    <cellStyle name="Normal 2 2 2 8 3 5 2" xfId="9496"/>
    <cellStyle name="Normal 2 2 2 8 3 6" xfId="5392"/>
    <cellStyle name="Normal 2 2 2 8 3 6 2" xfId="12443"/>
    <cellStyle name="Normal 2 2 2 8 3 7" xfId="8075"/>
    <cellStyle name="Normal 2 2 2 8 4" xfId="1430"/>
    <cellStyle name="Normal 2 2 2 8 4 2" xfId="3589"/>
    <cellStyle name="Normal 2 2 2 8 4 2 2" xfId="6543"/>
    <cellStyle name="Normal 2 2 2 8 4 2 2 2" xfId="13594"/>
    <cellStyle name="Normal 2 2 2 8 4 2 3" xfId="10647"/>
    <cellStyle name="Normal 2 2 2 8 4 3" xfId="2115"/>
    <cellStyle name="Normal 2 2 2 8 4 3 2" xfId="9173"/>
    <cellStyle name="Normal 2 2 2 8 4 4" xfId="5069"/>
    <cellStyle name="Normal 2 2 2 8 4 4 2" xfId="12120"/>
    <cellStyle name="Normal 2 2 2 8 4 5" xfId="8504"/>
    <cellStyle name="Normal 2 2 2 8 5" xfId="1583"/>
    <cellStyle name="Normal 2 2 2 8 5 2" xfId="3276"/>
    <cellStyle name="Normal 2 2 2 8 5 2 2" xfId="10334"/>
    <cellStyle name="Normal 2 2 2 8 5 3" xfId="6230"/>
    <cellStyle name="Normal 2 2 2 8 5 3 2" xfId="13281"/>
    <cellStyle name="Normal 2 2 2 8 5 4" xfId="8650"/>
    <cellStyle name="Normal 2 2 2 8 6" xfId="2751"/>
    <cellStyle name="Normal 2 2 2 8 6 2" xfId="5705"/>
    <cellStyle name="Normal 2 2 2 8 6 2 2" xfId="12756"/>
    <cellStyle name="Normal 2 2 2 8 6 3" xfId="9809"/>
    <cellStyle name="Normal 2 2 2 8 7" xfId="4108"/>
    <cellStyle name="Normal 2 2 2 8 7 2" xfId="7061"/>
    <cellStyle name="Normal 2 2 2 8 7 2 2" xfId="14112"/>
    <cellStyle name="Normal 2 2 2 8 7 3" xfId="11165"/>
    <cellStyle name="Normal 2 2 2 8 8" xfId="1801"/>
    <cellStyle name="Normal 2 2 2 8 8 2" xfId="8860"/>
    <cellStyle name="Normal 2 2 2 8 9" xfId="4756"/>
    <cellStyle name="Normal 2 2 2 8 9 2" xfId="11807"/>
    <cellStyle name="Normal 2 2 2 9" xfId="177"/>
    <cellStyle name="Normal 2 2 2 9 10" xfId="648"/>
    <cellStyle name="Normal 2 2 2 9 2" xfId="433"/>
    <cellStyle name="Normal 2 2 2 9 2 2" xfId="4039"/>
    <cellStyle name="Normal 2 2 2 9 2 2 2" xfId="6993"/>
    <cellStyle name="Normal 2 2 2 9 2 2 2 2" xfId="14044"/>
    <cellStyle name="Normal 2 2 2 9 2 2 3" xfId="11097"/>
    <cellStyle name="Normal 2 2 2 9 2 3" xfId="3201"/>
    <cellStyle name="Normal 2 2 2 9 2 3 2" xfId="6155"/>
    <cellStyle name="Normal 2 2 2 9 2 3 2 2" xfId="13206"/>
    <cellStyle name="Normal 2 2 2 9 2 3 3" xfId="10259"/>
    <cellStyle name="Normal 2 2 2 9 2 4" xfId="4352"/>
    <cellStyle name="Normal 2 2 2 9 2 4 2" xfId="7305"/>
    <cellStyle name="Normal 2 2 2 9 2 4 2 2" xfId="14356"/>
    <cellStyle name="Normal 2 2 2 9 2 4 3" xfId="11409"/>
    <cellStyle name="Normal 2 2 2 9 2 5" xfId="2565"/>
    <cellStyle name="Normal 2 2 2 9 2 5 2" xfId="9623"/>
    <cellStyle name="Normal 2 2 2 9 2 6" xfId="5519"/>
    <cellStyle name="Normal 2 2 2 9 2 6 2" xfId="12570"/>
    <cellStyle name="Normal 2 2 2 9 2 7" xfId="8296"/>
    <cellStyle name="Normal 2 2 2 9 2 8" xfId="1222"/>
    <cellStyle name="Normal 2 2 2 9 3" xfId="970"/>
    <cellStyle name="Normal 2 2 2 9 3 2" xfId="3837"/>
    <cellStyle name="Normal 2 2 2 9 3 2 2" xfId="6791"/>
    <cellStyle name="Normal 2 2 2 9 3 2 2 2" xfId="13842"/>
    <cellStyle name="Normal 2 2 2 9 3 2 3" xfId="10895"/>
    <cellStyle name="Normal 2 2 2 9 3 3" xfId="2363"/>
    <cellStyle name="Normal 2 2 2 9 3 3 2" xfId="9421"/>
    <cellStyle name="Normal 2 2 2 9 3 4" xfId="5317"/>
    <cellStyle name="Normal 2 2 2 9 3 4 2" xfId="12368"/>
    <cellStyle name="Normal 2 2 2 9 3 5" xfId="8044"/>
    <cellStyle name="Normal 2 2 2 9 4" xfId="1584"/>
    <cellStyle name="Normal 2 2 2 9 4 2" xfId="3403"/>
    <cellStyle name="Normal 2 2 2 9 4 2 2" xfId="10461"/>
    <cellStyle name="Normal 2 2 2 9 4 3" xfId="6357"/>
    <cellStyle name="Normal 2 2 2 9 4 3 2" xfId="13408"/>
    <cellStyle name="Normal 2 2 2 9 4 4" xfId="8651"/>
    <cellStyle name="Normal 2 2 2 9 5" xfId="2999"/>
    <cellStyle name="Normal 2 2 2 9 5 2" xfId="5953"/>
    <cellStyle name="Normal 2 2 2 9 5 2 2" xfId="13004"/>
    <cellStyle name="Normal 2 2 2 9 5 3" xfId="10057"/>
    <cellStyle name="Normal 2 2 2 9 6" xfId="4109"/>
    <cellStyle name="Normal 2 2 2 9 6 2" xfId="7062"/>
    <cellStyle name="Normal 2 2 2 9 6 2 2" xfId="14113"/>
    <cellStyle name="Normal 2 2 2 9 6 3" xfId="11166"/>
    <cellStyle name="Normal 2 2 2 9 7" xfId="1928"/>
    <cellStyle name="Normal 2 2 2 9 7 2" xfId="8987"/>
    <cellStyle name="Normal 2 2 2 9 8" xfId="4883"/>
    <cellStyle name="Normal 2 2 2 9 8 2" xfId="11934"/>
    <cellStyle name="Normal 2 2 2 9 9" xfId="7722"/>
    <cellStyle name="Normal 2 2 3" xfId="18"/>
    <cellStyle name="Normal 2 2 3 10" xfId="385"/>
    <cellStyle name="Normal 2 2 3 10 2" xfId="3454"/>
    <cellStyle name="Normal 2 2 3 10 2 2" xfId="6408"/>
    <cellStyle name="Normal 2 2 3 10 2 2 2" xfId="13459"/>
    <cellStyle name="Normal 2 2 3 10 2 3" xfId="10512"/>
    <cellStyle name="Normal 2 2 3 10 3" xfId="1979"/>
    <cellStyle name="Normal 2 2 3 10 3 2" xfId="9038"/>
    <cellStyle name="Normal 2 2 3 10 4" xfId="4934"/>
    <cellStyle name="Normal 2 2 3 10 4 2" xfId="11985"/>
    <cellStyle name="Normal 2 2 3 10 5" xfId="8248"/>
    <cellStyle name="Normal 2 2 3 10 6" xfId="1174"/>
    <cellStyle name="Normal 2 2 3 11" xfId="814"/>
    <cellStyle name="Normal 2 2 3 11 2" xfId="3259"/>
    <cellStyle name="Normal 2 2 3 11 2 2" xfId="10317"/>
    <cellStyle name="Normal 2 2 3 11 3" xfId="6213"/>
    <cellStyle name="Normal 2 2 3 11 3 2" xfId="13264"/>
    <cellStyle name="Normal 2 2 3 11 4" xfId="7888"/>
    <cellStyle name="Normal 2 2 3 12" xfId="1390"/>
    <cellStyle name="Normal 2 2 3 12 2" xfId="2616"/>
    <cellStyle name="Normal 2 2 3 12 2 2" xfId="9674"/>
    <cellStyle name="Normal 2 2 3 12 3" xfId="5570"/>
    <cellStyle name="Normal 2 2 3 12 3 2" xfId="12621"/>
    <cellStyle name="Normal 2 2 3 12 4" xfId="8464"/>
    <cellStyle name="Normal 2 2 3 13" xfId="1585"/>
    <cellStyle name="Normal 2 2 3 13 2" xfId="4110"/>
    <cellStyle name="Normal 2 2 3 13 2 2" xfId="11167"/>
    <cellStyle name="Normal 2 2 3 13 3" xfId="7063"/>
    <cellStyle name="Normal 2 2 3 13 3 2" xfId="14114"/>
    <cellStyle name="Normal 2 2 3 13 4" xfId="8652"/>
    <cellStyle name="Normal 2 2 3 14" xfId="1784"/>
    <cellStyle name="Normal 2 2 3 14 2" xfId="8843"/>
    <cellStyle name="Normal 2 2 3 15" xfId="4739"/>
    <cellStyle name="Normal 2 2 3 15 2" xfId="11790"/>
    <cellStyle name="Normal 2 2 3 16" xfId="7674"/>
    <cellStyle name="Normal 2 2 3 17" xfId="600"/>
    <cellStyle name="Normal 2 2 3 2" xfId="42"/>
    <cellStyle name="Normal 2 2 3 2 10" xfId="1586"/>
    <cellStyle name="Normal 2 2 3 2 10 2" xfId="4111"/>
    <cellStyle name="Normal 2 2 3 2 10 2 2" xfId="11168"/>
    <cellStyle name="Normal 2 2 3 2 10 3" xfId="7064"/>
    <cellStyle name="Normal 2 2 3 2 10 3 2" xfId="14115"/>
    <cellStyle name="Normal 2 2 3 2 10 4" xfId="8653"/>
    <cellStyle name="Normal 2 2 3 2 11" xfId="1827"/>
    <cellStyle name="Normal 2 2 3 2 11 2" xfId="8886"/>
    <cellStyle name="Normal 2 2 3 2 12" xfId="4782"/>
    <cellStyle name="Normal 2 2 3 2 12 2" xfId="11833"/>
    <cellStyle name="Normal 2 2 3 2 13" xfId="7697"/>
    <cellStyle name="Normal 2 2 3 2 14" xfId="623"/>
    <cellStyle name="Normal 2 2 3 2 2" xfId="120"/>
    <cellStyle name="Normal 2 2 3 2 2 10" xfId="4819"/>
    <cellStyle name="Normal 2 2 3 2 2 10 2" xfId="11870"/>
    <cellStyle name="Normal 2 2 3 2 2 11" xfId="7816"/>
    <cellStyle name="Normal 2 2 3 2 2 12" xfId="742"/>
    <cellStyle name="Normal 2 2 3 2 2 2" xfId="275"/>
    <cellStyle name="Normal 2 2 3 2 2 2 2" xfId="3643"/>
    <cellStyle name="Normal 2 2 3 2 2 2 2 2" xfId="6597"/>
    <cellStyle name="Normal 2 2 3 2 2 2 2 2 2" xfId="13648"/>
    <cellStyle name="Normal 2 2 3 2 2 2 2 3" xfId="10701"/>
    <cellStyle name="Normal 2 2 3 2 2 2 3" xfId="2805"/>
    <cellStyle name="Normal 2 2 3 2 2 2 3 2" xfId="5759"/>
    <cellStyle name="Normal 2 2 3 2 2 2 3 2 2" xfId="12810"/>
    <cellStyle name="Normal 2 2 3 2 2 2 3 3" xfId="9863"/>
    <cellStyle name="Normal 2 2 3 2 2 2 4" xfId="4353"/>
    <cellStyle name="Normal 2 2 3 2 2 2 4 2" xfId="7306"/>
    <cellStyle name="Normal 2 2 3 2 2 2 4 2 2" xfId="14357"/>
    <cellStyle name="Normal 2 2 3 2 2 2 4 3" xfId="11410"/>
    <cellStyle name="Normal 2 2 3 2 2 2 5" xfId="2169"/>
    <cellStyle name="Normal 2 2 3 2 2 2 5 2" xfId="9227"/>
    <cellStyle name="Normal 2 2 3 2 2 2 6" xfId="5123"/>
    <cellStyle name="Normal 2 2 3 2 2 2 6 2" xfId="12174"/>
    <cellStyle name="Normal 2 2 3 2 2 2 7" xfId="8138"/>
    <cellStyle name="Normal 2 2 3 2 2 2 8" xfId="1064"/>
    <cellStyle name="Normal 2 2 3 2 2 3" xfId="527"/>
    <cellStyle name="Normal 2 2 3 2 2 3 2" xfId="3773"/>
    <cellStyle name="Normal 2 2 3 2 2 3 2 2" xfId="6727"/>
    <cellStyle name="Normal 2 2 3 2 2 3 2 2 2" xfId="13778"/>
    <cellStyle name="Normal 2 2 3 2 2 3 2 3" xfId="10831"/>
    <cellStyle name="Normal 2 2 3 2 2 3 3" xfId="2935"/>
    <cellStyle name="Normal 2 2 3 2 2 3 3 2" xfId="5889"/>
    <cellStyle name="Normal 2 2 3 2 2 3 3 2 2" xfId="12940"/>
    <cellStyle name="Normal 2 2 3 2 2 3 3 3" xfId="9993"/>
    <cellStyle name="Normal 2 2 3 2 2 3 4" xfId="4354"/>
    <cellStyle name="Normal 2 2 3 2 2 3 4 2" xfId="7307"/>
    <cellStyle name="Normal 2 2 3 2 2 3 4 2 2" xfId="14358"/>
    <cellStyle name="Normal 2 2 3 2 2 3 4 3" xfId="11411"/>
    <cellStyle name="Normal 2 2 3 2 2 3 5" xfId="2299"/>
    <cellStyle name="Normal 2 2 3 2 2 3 5 2" xfId="9357"/>
    <cellStyle name="Normal 2 2 3 2 2 3 6" xfId="5253"/>
    <cellStyle name="Normal 2 2 3 2 2 3 6 2" xfId="12304"/>
    <cellStyle name="Normal 2 2 3 2 2 3 7" xfId="8390"/>
    <cellStyle name="Normal 2 2 3 2 2 3 8" xfId="1316"/>
    <cellStyle name="Normal 2 2 3 2 2 4" xfId="914"/>
    <cellStyle name="Normal 2 2 3 2 2 4 2" xfId="3975"/>
    <cellStyle name="Normal 2 2 3 2 2 4 2 2" xfId="6929"/>
    <cellStyle name="Normal 2 2 3 2 2 4 2 2 2" xfId="13980"/>
    <cellStyle name="Normal 2 2 3 2 2 4 2 3" xfId="11033"/>
    <cellStyle name="Normal 2 2 3 2 2 4 3" xfId="3137"/>
    <cellStyle name="Normal 2 2 3 2 2 4 3 2" xfId="6091"/>
    <cellStyle name="Normal 2 2 3 2 2 4 3 2 2" xfId="13142"/>
    <cellStyle name="Normal 2 2 3 2 2 4 3 3" xfId="10195"/>
    <cellStyle name="Normal 2 2 3 2 2 4 4" xfId="4355"/>
    <cellStyle name="Normal 2 2 3 2 2 4 4 2" xfId="7308"/>
    <cellStyle name="Normal 2 2 3 2 2 4 4 2 2" xfId="14359"/>
    <cellStyle name="Normal 2 2 3 2 2 4 4 3" xfId="11412"/>
    <cellStyle name="Normal 2 2 3 2 2 4 5" xfId="2501"/>
    <cellStyle name="Normal 2 2 3 2 2 4 5 2" xfId="9559"/>
    <cellStyle name="Normal 2 2 3 2 2 4 6" xfId="5455"/>
    <cellStyle name="Normal 2 2 3 2 2 4 6 2" xfId="12506"/>
    <cellStyle name="Normal 2 2 3 2 2 4 7" xfId="7988"/>
    <cellStyle name="Normal 2 2 3 2 2 5" xfId="1481"/>
    <cellStyle name="Normal 2 2 3 2 2 5 2" xfId="3514"/>
    <cellStyle name="Normal 2 2 3 2 2 5 2 2" xfId="6468"/>
    <cellStyle name="Normal 2 2 3 2 2 5 2 2 2" xfId="13519"/>
    <cellStyle name="Normal 2 2 3 2 2 5 2 3" xfId="10572"/>
    <cellStyle name="Normal 2 2 3 2 2 5 3" xfId="2039"/>
    <cellStyle name="Normal 2 2 3 2 2 5 3 2" xfId="9098"/>
    <cellStyle name="Normal 2 2 3 2 2 5 4" xfId="4994"/>
    <cellStyle name="Normal 2 2 3 2 2 5 4 2" xfId="12045"/>
    <cellStyle name="Normal 2 2 3 2 2 5 5" xfId="8555"/>
    <cellStyle name="Normal 2 2 3 2 2 6" xfId="1587"/>
    <cellStyle name="Normal 2 2 3 2 2 6 2" xfId="3339"/>
    <cellStyle name="Normal 2 2 3 2 2 6 2 2" xfId="10397"/>
    <cellStyle name="Normal 2 2 3 2 2 6 3" xfId="6293"/>
    <cellStyle name="Normal 2 2 3 2 2 6 3 2" xfId="13344"/>
    <cellStyle name="Normal 2 2 3 2 2 6 4" xfId="8654"/>
    <cellStyle name="Normal 2 2 3 2 2 7" xfId="2676"/>
    <cellStyle name="Normal 2 2 3 2 2 7 2" xfId="5630"/>
    <cellStyle name="Normal 2 2 3 2 2 7 2 2" xfId="12681"/>
    <cellStyle name="Normal 2 2 3 2 2 7 3" xfId="9734"/>
    <cellStyle name="Normal 2 2 3 2 2 8" xfId="4112"/>
    <cellStyle name="Normal 2 2 3 2 2 8 2" xfId="7065"/>
    <cellStyle name="Normal 2 2 3 2 2 8 2 2" xfId="14116"/>
    <cellStyle name="Normal 2 2 3 2 2 8 3" xfId="11169"/>
    <cellStyle name="Normal 2 2 3 2 2 9" xfId="1864"/>
    <cellStyle name="Normal 2 2 3 2 2 9 2" xfId="8923"/>
    <cellStyle name="Normal 2 2 3 2 3" xfId="333"/>
    <cellStyle name="Normal 2 2 3 2 3 10" xfId="7874"/>
    <cellStyle name="Normal 2 2 3 2 3 11" xfId="800"/>
    <cellStyle name="Normal 2 2 3 2 3 2" xfId="585"/>
    <cellStyle name="Normal 2 2 3 2 3 2 2" xfId="3831"/>
    <cellStyle name="Normal 2 2 3 2 3 2 2 2" xfId="6785"/>
    <cellStyle name="Normal 2 2 3 2 3 2 2 2 2" xfId="13836"/>
    <cellStyle name="Normal 2 2 3 2 3 2 2 3" xfId="10889"/>
    <cellStyle name="Normal 2 2 3 2 3 2 3" xfId="2993"/>
    <cellStyle name="Normal 2 2 3 2 3 2 3 2" xfId="5947"/>
    <cellStyle name="Normal 2 2 3 2 3 2 3 2 2" xfId="12998"/>
    <cellStyle name="Normal 2 2 3 2 3 2 3 3" xfId="10051"/>
    <cellStyle name="Normal 2 2 3 2 3 2 4" xfId="4356"/>
    <cellStyle name="Normal 2 2 3 2 3 2 4 2" xfId="7309"/>
    <cellStyle name="Normal 2 2 3 2 3 2 4 2 2" xfId="14360"/>
    <cellStyle name="Normal 2 2 3 2 3 2 4 3" xfId="11413"/>
    <cellStyle name="Normal 2 2 3 2 3 2 5" xfId="2357"/>
    <cellStyle name="Normal 2 2 3 2 3 2 5 2" xfId="9415"/>
    <cellStyle name="Normal 2 2 3 2 3 2 6" xfId="5311"/>
    <cellStyle name="Normal 2 2 3 2 3 2 6 2" xfId="12362"/>
    <cellStyle name="Normal 2 2 3 2 3 2 7" xfId="8448"/>
    <cellStyle name="Normal 2 2 3 2 3 2 8" xfId="1374"/>
    <cellStyle name="Normal 2 2 3 2 3 3" xfId="1122"/>
    <cellStyle name="Normal 2 2 3 2 3 3 2" xfId="4033"/>
    <cellStyle name="Normal 2 2 3 2 3 3 2 2" xfId="6987"/>
    <cellStyle name="Normal 2 2 3 2 3 3 2 2 2" xfId="14038"/>
    <cellStyle name="Normal 2 2 3 2 3 3 2 3" xfId="11091"/>
    <cellStyle name="Normal 2 2 3 2 3 3 3" xfId="3195"/>
    <cellStyle name="Normal 2 2 3 2 3 3 3 2" xfId="6149"/>
    <cellStyle name="Normal 2 2 3 2 3 3 3 2 2" xfId="13200"/>
    <cellStyle name="Normal 2 2 3 2 3 3 3 3" xfId="10253"/>
    <cellStyle name="Normal 2 2 3 2 3 3 4" xfId="4357"/>
    <cellStyle name="Normal 2 2 3 2 3 3 4 2" xfId="7310"/>
    <cellStyle name="Normal 2 2 3 2 3 3 4 2 2" xfId="14361"/>
    <cellStyle name="Normal 2 2 3 2 3 3 4 3" xfId="11414"/>
    <cellStyle name="Normal 2 2 3 2 3 3 5" xfId="2559"/>
    <cellStyle name="Normal 2 2 3 2 3 3 5 2" xfId="9617"/>
    <cellStyle name="Normal 2 2 3 2 3 3 6" xfId="5513"/>
    <cellStyle name="Normal 2 2 3 2 3 3 6 2" xfId="12564"/>
    <cellStyle name="Normal 2 2 3 2 3 3 7" xfId="8196"/>
    <cellStyle name="Normal 2 2 3 2 3 4" xfId="1539"/>
    <cellStyle name="Normal 2 2 3 2 3 4 2" xfId="3572"/>
    <cellStyle name="Normal 2 2 3 2 3 4 2 2" xfId="6526"/>
    <cellStyle name="Normal 2 2 3 2 3 4 2 2 2" xfId="13577"/>
    <cellStyle name="Normal 2 2 3 2 3 4 2 3" xfId="10630"/>
    <cellStyle name="Normal 2 2 3 2 3 4 3" xfId="2097"/>
    <cellStyle name="Normal 2 2 3 2 3 4 3 2" xfId="9156"/>
    <cellStyle name="Normal 2 2 3 2 3 4 4" xfId="5052"/>
    <cellStyle name="Normal 2 2 3 2 3 4 4 2" xfId="12103"/>
    <cellStyle name="Normal 2 2 3 2 3 4 5" xfId="8613"/>
    <cellStyle name="Normal 2 2 3 2 3 5" xfId="1588"/>
    <cellStyle name="Normal 2 2 3 2 3 5 2" xfId="3397"/>
    <cellStyle name="Normal 2 2 3 2 3 5 2 2" xfId="10455"/>
    <cellStyle name="Normal 2 2 3 2 3 5 3" xfId="6351"/>
    <cellStyle name="Normal 2 2 3 2 3 5 3 2" xfId="13402"/>
    <cellStyle name="Normal 2 2 3 2 3 5 4" xfId="8655"/>
    <cellStyle name="Normal 2 2 3 2 3 6" xfId="2734"/>
    <cellStyle name="Normal 2 2 3 2 3 6 2" xfId="5688"/>
    <cellStyle name="Normal 2 2 3 2 3 6 2 2" xfId="12739"/>
    <cellStyle name="Normal 2 2 3 2 3 6 3" xfId="9792"/>
    <cellStyle name="Normal 2 2 3 2 3 7" xfId="4113"/>
    <cellStyle name="Normal 2 2 3 2 3 7 2" xfId="7066"/>
    <cellStyle name="Normal 2 2 3 2 3 7 2 2" xfId="14117"/>
    <cellStyle name="Normal 2 2 3 2 3 7 3" xfId="11170"/>
    <cellStyle name="Normal 2 2 3 2 3 8" xfId="1922"/>
    <cellStyle name="Normal 2 2 3 2 3 8 2" xfId="8981"/>
    <cellStyle name="Normal 2 2 3 2 3 9" xfId="4877"/>
    <cellStyle name="Normal 2 2 3 2 3 9 2" xfId="11928"/>
    <cellStyle name="Normal 2 2 3 2 4" xfId="238"/>
    <cellStyle name="Normal 2 2 3 2 4 10" xfId="705"/>
    <cellStyle name="Normal 2 2 3 2 4 2" xfId="490"/>
    <cellStyle name="Normal 2 2 3 2 4 2 2" xfId="4045"/>
    <cellStyle name="Normal 2 2 3 2 4 2 2 2" xfId="6999"/>
    <cellStyle name="Normal 2 2 3 2 4 2 2 2 2" xfId="14050"/>
    <cellStyle name="Normal 2 2 3 2 4 2 2 3" xfId="11103"/>
    <cellStyle name="Normal 2 2 3 2 4 2 3" xfId="3207"/>
    <cellStyle name="Normal 2 2 3 2 4 2 3 2" xfId="6161"/>
    <cellStyle name="Normal 2 2 3 2 4 2 3 2 2" xfId="13212"/>
    <cellStyle name="Normal 2 2 3 2 4 2 3 3" xfId="10265"/>
    <cellStyle name="Normal 2 2 3 2 4 2 4" xfId="4358"/>
    <cellStyle name="Normal 2 2 3 2 4 2 4 2" xfId="7311"/>
    <cellStyle name="Normal 2 2 3 2 4 2 4 2 2" xfId="14362"/>
    <cellStyle name="Normal 2 2 3 2 4 2 4 3" xfId="11415"/>
    <cellStyle name="Normal 2 2 3 2 4 2 5" xfId="2571"/>
    <cellStyle name="Normal 2 2 3 2 4 2 5 2" xfId="9629"/>
    <cellStyle name="Normal 2 2 3 2 4 2 6" xfId="5525"/>
    <cellStyle name="Normal 2 2 3 2 4 2 6 2" xfId="12576"/>
    <cellStyle name="Normal 2 2 3 2 4 2 7" xfId="8353"/>
    <cellStyle name="Normal 2 2 3 2 4 2 8" xfId="1279"/>
    <cellStyle name="Normal 2 2 3 2 4 3" xfId="1027"/>
    <cellStyle name="Normal 2 2 3 2 4 3 2" xfId="3843"/>
    <cellStyle name="Normal 2 2 3 2 4 3 2 2" xfId="6797"/>
    <cellStyle name="Normal 2 2 3 2 4 3 2 2 2" xfId="13848"/>
    <cellStyle name="Normal 2 2 3 2 4 3 2 3" xfId="10901"/>
    <cellStyle name="Normal 2 2 3 2 4 3 3" xfId="2369"/>
    <cellStyle name="Normal 2 2 3 2 4 3 3 2" xfId="9427"/>
    <cellStyle name="Normal 2 2 3 2 4 3 4" xfId="5323"/>
    <cellStyle name="Normal 2 2 3 2 4 3 4 2" xfId="12374"/>
    <cellStyle name="Normal 2 2 3 2 4 3 5" xfId="8101"/>
    <cellStyle name="Normal 2 2 3 2 4 4" xfId="1589"/>
    <cellStyle name="Normal 2 2 3 2 4 4 2" xfId="3409"/>
    <cellStyle name="Normal 2 2 3 2 4 4 2 2" xfId="10467"/>
    <cellStyle name="Normal 2 2 3 2 4 4 3" xfId="6363"/>
    <cellStyle name="Normal 2 2 3 2 4 4 3 2" xfId="13414"/>
    <cellStyle name="Normal 2 2 3 2 4 4 4" xfId="8656"/>
    <cellStyle name="Normal 2 2 3 2 4 5" xfId="3005"/>
    <cellStyle name="Normal 2 2 3 2 4 5 2" xfId="5959"/>
    <cellStyle name="Normal 2 2 3 2 4 5 2 2" xfId="13010"/>
    <cellStyle name="Normal 2 2 3 2 4 5 3" xfId="10063"/>
    <cellStyle name="Normal 2 2 3 2 4 6" xfId="4114"/>
    <cellStyle name="Normal 2 2 3 2 4 6 2" xfId="7067"/>
    <cellStyle name="Normal 2 2 3 2 4 6 2 2" xfId="14118"/>
    <cellStyle name="Normal 2 2 3 2 4 6 3" xfId="11171"/>
    <cellStyle name="Normal 2 2 3 2 4 7" xfId="1934"/>
    <cellStyle name="Normal 2 2 3 2 4 7 2" xfId="8993"/>
    <cellStyle name="Normal 2 2 3 2 4 8" xfId="4889"/>
    <cellStyle name="Normal 2 2 3 2 4 8 2" xfId="11940"/>
    <cellStyle name="Normal 2 2 3 2 4 9" xfId="7779"/>
    <cellStyle name="Normal 2 2 3 2 5" xfId="370"/>
    <cellStyle name="Normal 2 2 3 2 5 2" xfId="3736"/>
    <cellStyle name="Normal 2 2 3 2 5 2 2" xfId="6690"/>
    <cellStyle name="Normal 2 2 3 2 5 2 2 2" xfId="13741"/>
    <cellStyle name="Normal 2 2 3 2 5 2 3" xfId="10794"/>
    <cellStyle name="Normal 2 2 3 2 5 3" xfId="2898"/>
    <cellStyle name="Normal 2 2 3 2 5 3 2" xfId="5852"/>
    <cellStyle name="Normal 2 2 3 2 5 3 2 2" xfId="12903"/>
    <cellStyle name="Normal 2 2 3 2 5 3 3" xfId="9956"/>
    <cellStyle name="Normal 2 2 3 2 5 4" xfId="4359"/>
    <cellStyle name="Normal 2 2 3 2 5 4 2" xfId="7312"/>
    <cellStyle name="Normal 2 2 3 2 5 4 2 2" xfId="14363"/>
    <cellStyle name="Normal 2 2 3 2 5 4 3" xfId="11416"/>
    <cellStyle name="Normal 2 2 3 2 5 5" xfId="2262"/>
    <cellStyle name="Normal 2 2 3 2 5 5 2" xfId="9320"/>
    <cellStyle name="Normal 2 2 3 2 5 6" xfId="5216"/>
    <cellStyle name="Normal 2 2 3 2 5 6 2" xfId="12267"/>
    <cellStyle name="Normal 2 2 3 2 5 7" xfId="8233"/>
    <cellStyle name="Normal 2 2 3 2 5 8" xfId="1159"/>
    <cellStyle name="Normal 2 2 3 2 6" xfId="83"/>
    <cellStyle name="Normal 2 2 3 2 6 2" xfId="3938"/>
    <cellStyle name="Normal 2 2 3 2 6 2 2" xfId="6892"/>
    <cellStyle name="Normal 2 2 3 2 6 2 2 2" xfId="13943"/>
    <cellStyle name="Normal 2 2 3 2 6 2 3" xfId="10996"/>
    <cellStyle name="Normal 2 2 3 2 6 3" xfId="3100"/>
    <cellStyle name="Normal 2 2 3 2 6 3 2" xfId="6054"/>
    <cellStyle name="Normal 2 2 3 2 6 3 2 2" xfId="13105"/>
    <cellStyle name="Normal 2 2 3 2 6 3 3" xfId="10158"/>
    <cellStyle name="Normal 2 2 3 2 6 4" xfId="4360"/>
    <cellStyle name="Normal 2 2 3 2 6 4 2" xfId="7313"/>
    <cellStyle name="Normal 2 2 3 2 6 4 2 2" xfId="14364"/>
    <cellStyle name="Normal 2 2 3 2 6 4 3" xfId="11417"/>
    <cellStyle name="Normal 2 2 3 2 6 5" xfId="2464"/>
    <cellStyle name="Normal 2 2 3 2 6 5 2" xfId="9522"/>
    <cellStyle name="Normal 2 2 3 2 6 6" xfId="5418"/>
    <cellStyle name="Normal 2 2 3 2 6 6 2" xfId="12469"/>
    <cellStyle name="Normal 2 2 3 2 6 7" xfId="7951"/>
    <cellStyle name="Normal 2 2 3 2 6 8" xfId="877"/>
    <cellStyle name="Normal 2 2 3 2 7" xfId="408"/>
    <cellStyle name="Normal 2 2 3 2 7 2" xfId="3477"/>
    <cellStyle name="Normal 2 2 3 2 7 2 2" xfId="6431"/>
    <cellStyle name="Normal 2 2 3 2 7 2 2 2" xfId="13482"/>
    <cellStyle name="Normal 2 2 3 2 7 2 3" xfId="10535"/>
    <cellStyle name="Normal 2 2 3 2 7 3" xfId="2002"/>
    <cellStyle name="Normal 2 2 3 2 7 3 2" xfId="9061"/>
    <cellStyle name="Normal 2 2 3 2 7 4" xfId="4957"/>
    <cellStyle name="Normal 2 2 3 2 7 4 2" xfId="12008"/>
    <cellStyle name="Normal 2 2 3 2 7 5" xfId="8271"/>
    <cellStyle name="Normal 2 2 3 2 7 6" xfId="1197"/>
    <cellStyle name="Normal 2 2 3 2 8" xfId="837"/>
    <cellStyle name="Normal 2 2 3 2 8 2" xfId="3302"/>
    <cellStyle name="Normal 2 2 3 2 8 2 2" xfId="10360"/>
    <cellStyle name="Normal 2 2 3 2 8 3" xfId="6256"/>
    <cellStyle name="Normal 2 2 3 2 8 3 2" xfId="13307"/>
    <cellStyle name="Normal 2 2 3 2 8 4" xfId="7911"/>
    <cellStyle name="Normal 2 2 3 2 9" xfId="1413"/>
    <cellStyle name="Normal 2 2 3 2 9 2" xfId="2639"/>
    <cellStyle name="Normal 2 2 3 2 9 2 2" xfId="9697"/>
    <cellStyle name="Normal 2 2 3 2 9 3" xfId="5593"/>
    <cellStyle name="Normal 2 2 3 2 9 3 2" xfId="12644"/>
    <cellStyle name="Normal 2 2 3 2 9 4" xfId="8487"/>
    <cellStyle name="Normal 2 2 3 3" xfId="97"/>
    <cellStyle name="Normal 2 2 3 3 10" xfId="4796"/>
    <cellStyle name="Normal 2 2 3 3 10 2" xfId="11847"/>
    <cellStyle name="Normal 2 2 3 3 11" xfId="7712"/>
    <cellStyle name="Normal 2 2 3 3 12" xfId="638"/>
    <cellStyle name="Normal 2 2 3 3 2" xfId="252"/>
    <cellStyle name="Normal 2 2 3 3 2 2" xfId="504"/>
    <cellStyle name="Normal 2 2 3 3 2 2 2" xfId="3621"/>
    <cellStyle name="Normal 2 2 3 3 2 2 2 2" xfId="10679"/>
    <cellStyle name="Normal 2 2 3 3 2 2 3" xfId="6575"/>
    <cellStyle name="Normal 2 2 3 3 2 2 3 2" xfId="13626"/>
    <cellStyle name="Normal 2 2 3 3 2 2 4" xfId="8367"/>
    <cellStyle name="Normal 2 2 3 3 2 2 5" xfId="1293"/>
    <cellStyle name="Normal 2 2 3 3 2 3" xfId="1041"/>
    <cellStyle name="Normal 2 2 3 3 2 3 2" xfId="2783"/>
    <cellStyle name="Normal 2 2 3 3 2 3 2 2" xfId="9841"/>
    <cellStyle name="Normal 2 2 3 3 2 3 3" xfId="5737"/>
    <cellStyle name="Normal 2 2 3 3 2 3 3 2" xfId="12788"/>
    <cellStyle name="Normal 2 2 3 3 2 3 4" xfId="8115"/>
    <cellStyle name="Normal 2 2 3 3 2 4" xfId="4361"/>
    <cellStyle name="Normal 2 2 3 3 2 4 2" xfId="7314"/>
    <cellStyle name="Normal 2 2 3 3 2 4 2 2" xfId="14365"/>
    <cellStyle name="Normal 2 2 3 3 2 4 3" xfId="11418"/>
    <cellStyle name="Normal 2 2 3 3 2 5" xfId="2147"/>
    <cellStyle name="Normal 2 2 3 3 2 5 2" xfId="9205"/>
    <cellStyle name="Normal 2 2 3 3 2 6" xfId="5101"/>
    <cellStyle name="Normal 2 2 3 3 2 6 2" xfId="12152"/>
    <cellStyle name="Normal 2 2 3 3 2 7" xfId="7793"/>
    <cellStyle name="Normal 2 2 3 3 2 8" xfId="719"/>
    <cellStyle name="Normal 2 2 3 3 3" xfId="423"/>
    <cellStyle name="Normal 2 2 3 3 3 2" xfId="3750"/>
    <cellStyle name="Normal 2 2 3 3 3 2 2" xfId="6704"/>
    <cellStyle name="Normal 2 2 3 3 3 2 2 2" xfId="13755"/>
    <cellStyle name="Normal 2 2 3 3 3 2 3" xfId="10808"/>
    <cellStyle name="Normal 2 2 3 3 3 3" xfId="2912"/>
    <cellStyle name="Normal 2 2 3 3 3 3 2" xfId="5866"/>
    <cellStyle name="Normal 2 2 3 3 3 3 2 2" xfId="12917"/>
    <cellStyle name="Normal 2 2 3 3 3 3 3" xfId="9970"/>
    <cellStyle name="Normal 2 2 3 3 3 4" xfId="4362"/>
    <cellStyle name="Normal 2 2 3 3 3 4 2" xfId="7315"/>
    <cellStyle name="Normal 2 2 3 3 3 4 2 2" xfId="14366"/>
    <cellStyle name="Normal 2 2 3 3 3 4 3" xfId="11419"/>
    <cellStyle name="Normal 2 2 3 3 3 5" xfId="2276"/>
    <cellStyle name="Normal 2 2 3 3 3 5 2" xfId="9334"/>
    <cellStyle name="Normal 2 2 3 3 3 6" xfId="5230"/>
    <cellStyle name="Normal 2 2 3 3 3 6 2" xfId="12281"/>
    <cellStyle name="Normal 2 2 3 3 3 7" xfId="8286"/>
    <cellStyle name="Normal 2 2 3 3 3 8" xfId="1212"/>
    <cellStyle name="Normal 2 2 3 3 4" xfId="891"/>
    <cellStyle name="Normal 2 2 3 3 4 2" xfId="3952"/>
    <cellStyle name="Normal 2 2 3 3 4 2 2" xfId="6906"/>
    <cellStyle name="Normal 2 2 3 3 4 2 2 2" xfId="13957"/>
    <cellStyle name="Normal 2 2 3 3 4 2 3" xfId="11010"/>
    <cellStyle name="Normal 2 2 3 3 4 3" xfId="3114"/>
    <cellStyle name="Normal 2 2 3 3 4 3 2" xfId="6068"/>
    <cellStyle name="Normal 2 2 3 3 4 3 2 2" xfId="13119"/>
    <cellStyle name="Normal 2 2 3 3 4 3 3" xfId="10172"/>
    <cellStyle name="Normal 2 2 3 3 4 4" xfId="4363"/>
    <cellStyle name="Normal 2 2 3 3 4 4 2" xfId="7316"/>
    <cellStyle name="Normal 2 2 3 3 4 4 2 2" xfId="14367"/>
    <cellStyle name="Normal 2 2 3 3 4 4 3" xfId="11420"/>
    <cellStyle name="Normal 2 2 3 3 4 5" xfId="2478"/>
    <cellStyle name="Normal 2 2 3 3 4 5 2" xfId="9536"/>
    <cellStyle name="Normal 2 2 3 3 4 6" xfId="5432"/>
    <cellStyle name="Normal 2 2 3 3 4 6 2" xfId="12483"/>
    <cellStyle name="Normal 2 2 3 3 4 7" xfId="7965"/>
    <cellStyle name="Normal 2 2 3 3 5" xfId="1459"/>
    <cellStyle name="Normal 2 2 3 3 5 2" xfId="3491"/>
    <cellStyle name="Normal 2 2 3 3 5 2 2" xfId="6445"/>
    <cellStyle name="Normal 2 2 3 3 5 2 2 2" xfId="13496"/>
    <cellStyle name="Normal 2 2 3 3 5 2 3" xfId="10549"/>
    <cellStyle name="Normal 2 2 3 3 5 3" xfId="2016"/>
    <cellStyle name="Normal 2 2 3 3 5 3 2" xfId="9075"/>
    <cellStyle name="Normal 2 2 3 3 5 4" xfId="4971"/>
    <cellStyle name="Normal 2 2 3 3 5 4 2" xfId="12022"/>
    <cellStyle name="Normal 2 2 3 3 5 5" xfId="8533"/>
    <cellStyle name="Normal 2 2 3 3 6" xfId="1590"/>
    <cellStyle name="Normal 2 2 3 3 6 2" xfId="3316"/>
    <cellStyle name="Normal 2 2 3 3 6 2 2" xfId="10374"/>
    <cellStyle name="Normal 2 2 3 3 6 3" xfId="6270"/>
    <cellStyle name="Normal 2 2 3 3 6 3 2" xfId="13321"/>
    <cellStyle name="Normal 2 2 3 3 6 4" xfId="8657"/>
    <cellStyle name="Normal 2 2 3 3 7" xfId="2653"/>
    <cellStyle name="Normal 2 2 3 3 7 2" xfId="5607"/>
    <cellStyle name="Normal 2 2 3 3 7 2 2" xfId="12658"/>
    <cellStyle name="Normal 2 2 3 3 7 3" xfId="9711"/>
    <cellStyle name="Normal 2 2 3 3 8" xfId="4115"/>
    <cellStyle name="Normal 2 2 3 3 8 2" xfId="7068"/>
    <cellStyle name="Normal 2 2 3 3 8 2 2" xfId="14119"/>
    <cellStyle name="Normal 2 2 3 3 8 3" xfId="11172"/>
    <cellStyle name="Normal 2 2 3 3 9" xfId="1841"/>
    <cellStyle name="Normal 2 2 3 3 9 2" xfId="8900"/>
    <cellStyle name="Normal 2 2 3 4" xfId="143"/>
    <cellStyle name="Normal 2 2 3 4 10" xfId="4842"/>
    <cellStyle name="Normal 2 2 3 4 10 2" xfId="11893"/>
    <cellStyle name="Normal 2 2 3 4 11" xfId="7839"/>
    <cellStyle name="Normal 2 2 3 4 12" xfId="765"/>
    <cellStyle name="Normal 2 2 3 4 2" xfId="298"/>
    <cellStyle name="Normal 2 2 3 4 2 2" xfId="3666"/>
    <cellStyle name="Normal 2 2 3 4 2 2 2" xfId="6620"/>
    <cellStyle name="Normal 2 2 3 4 2 2 2 2" xfId="13671"/>
    <cellStyle name="Normal 2 2 3 4 2 2 3" xfId="10724"/>
    <cellStyle name="Normal 2 2 3 4 2 3" xfId="2828"/>
    <cellStyle name="Normal 2 2 3 4 2 3 2" xfId="5782"/>
    <cellStyle name="Normal 2 2 3 4 2 3 2 2" xfId="12833"/>
    <cellStyle name="Normal 2 2 3 4 2 3 3" xfId="9886"/>
    <cellStyle name="Normal 2 2 3 4 2 4" xfId="4364"/>
    <cellStyle name="Normal 2 2 3 4 2 4 2" xfId="7317"/>
    <cellStyle name="Normal 2 2 3 4 2 4 2 2" xfId="14368"/>
    <cellStyle name="Normal 2 2 3 4 2 4 3" xfId="11421"/>
    <cellStyle name="Normal 2 2 3 4 2 5" xfId="2192"/>
    <cellStyle name="Normal 2 2 3 4 2 5 2" xfId="9250"/>
    <cellStyle name="Normal 2 2 3 4 2 6" xfId="5146"/>
    <cellStyle name="Normal 2 2 3 4 2 6 2" xfId="12197"/>
    <cellStyle name="Normal 2 2 3 4 2 7" xfId="8161"/>
    <cellStyle name="Normal 2 2 3 4 2 8" xfId="1087"/>
    <cellStyle name="Normal 2 2 3 4 3" xfId="550"/>
    <cellStyle name="Normal 2 2 3 4 3 2" xfId="3796"/>
    <cellStyle name="Normal 2 2 3 4 3 2 2" xfId="6750"/>
    <cellStyle name="Normal 2 2 3 4 3 2 2 2" xfId="13801"/>
    <cellStyle name="Normal 2 2 3 4 3 2 3" xfId="10854"/>
    <cellStyle name="Normal 2 2 3 4 3 3" xfId="2958"/>
    <cellStyle name="Normal 2 2 3 4 3 3 2" xfId="5912"/>
    <cellStyle name="Normal 2 2 3 4 3 3 2 2" xfId="12963"/>
    <cellStyle name="Normal 2 2 3 4 3 3 3" xfId="10016"/>
    <cellStyle name="Normal 2 2 3 4 3 4" xfId="4365"/>
    <cellStyle name="Normal 2 2 3 4 3 4 2" xfId="7318"/>
    <cellStyle name="Normal 2 2 3 4 3 4 2 2" xfId="14369"/>
    <cellStyle name="Normal 2 2 3 4 3 4 3" xfId="11422"/>
    <cellStyle name="Normal 2 2 3 4 3 5" xfId="2322"/>
    <cellStyle name="Normal 2 2 3 4 3 5 2" xfId="9380"/>
    <cellStyle name="Normal 2 2 3 4 3 6" xfId="5276"/>
    <cellStyle name="Normal 2 2 3 4 3 6 2" xfId="12327"/>
    <cellStyle name="Normal 2 2 3 4 3 7" xfId="8413"/>
    <cellStyle name="Normal 2 2 3 4 3 8" xfId="1339"/>
    <cellStyle name="Normal 2 2 3 4 4" xfId="937"/>
    <cellStyle name="Normal 2 2 3 4 4 2" xfId="3998"/>
    <cellStyle name="Normal 2 2 3 4 4 2 2" xfId="6952"/>
    <cellStyle name="Normal 2 2 3 4 4 2 2 2" xfId="14003"/>
    <cellStyle name="Normal 2 2 3 4 4 2 3" xfId="11056"/>
    <cellStyle name="Normal 2 2 3 4 4 3" xfId="3160"/>
    <cellStyle name="Normal 2 2 3 4 4 3 2" xfId="6114"/>
    <cellStyle name="Normal 2 2 3 4 4 3 2 2" xfId="13165"/>
    <cellStyle name="Normal 2 2 3 4 4 3 3" xfId="10218"/>
    <cellStyle name="Normal 2 2 3 4 4 4" xfId="4366"/>
    <cellStyle name="Normal 2 2 3 4 4 4 2" xfId="7319"/>
    <cellStyle name="Normal 2 2 3 4 4 4 2 2" xfId="14370"/>
    <cellStyle name="Normal 2 2 3 4 4 4 3" xfId="11423"/>
    <cellStyle name="Normal 2 2 3 4 4 5" xfId="2524"/>
    <cellStyle name="Normal 2 2 3 4 4 5 2" xfId="9582"/>
    <cellStyle name="Normal 2 2 3 4 4 6" xfId="5478"/>
    <cellStyle name="Normal 2 2 3 4 4 6 2" xfId="12529"/>
    <cellStyle name="Normal 2 2 3 4 4 7" xfId="8011"/>
    <cellStyle name="Normal 2 2 3 4 5" xfId="1504"/>
    <cellStyle name="Normal 2 2 3 4 5 2" xfId="3537"/>
    <cellStyle name="Normal 2 2 3 4 5 2 2" xfId="6491"/>
    <cellStyle name="Normal 2 2 3 4 5 2 2 2" xfId="13542"/>
    <cellStyle name="Normal 2 2 3 4 5 2 3" xfId="10595"/>
    <cellStyle name="Normal 2 2 3 4 5 3" xfId="2062"/>
    <cellStyle name="Normal 2 2 3 4 5 3 2" xfId="9121"/>
    <cellStyle name="Normal 2 2 3 4 5 4" xfId="5017"/>
    <cellStyle name="Normal 2 2 3 4 5 4 2" xfId="12068"/>
    <cellStyle name="Normal 2 2 3 4 5 5" xfId="8578"/>
    <cellStyle name="Normal 2 2 3 4 6" xfId="1591"/>
    <cellStyle name="Normal 2 2 3 4 6 2" xfId="3362"/>
    <cellStyle name="Normal 2 2 3 4 6 2 2" xfId="10420"/>
    <cellStyle name="Normal 2 2 3 4 6 3" xfId="6316"/>
    <cellStyle name="Normal 2 2 3 4 6 3 2" xfId="13367"/>
    <cellStyle name="Normal 2 2 3 4 6 4" xfId="8658"/>
    <cellStyle name="Normal 2 2 3 4 7" xfId="2699"/>
    <cellStyle name="Normal 2 2 3 4 7 2" xfId="5653"/>
    <cellStyle name="Normal 2 2 3 4 7 2 2" xfId="12704"/>
    <cellStyle name="Normal 2 2 3 4 7 3" xfId="9757"/>
    <cellStyle name="Normal 2 2 3 4 8" xfId="4116"/>
    <cellStyle name="Normal 2 2 3 4 8 2" xfId="7069"/>
    <cellStyle name="Normal 2 2 3 4 8 2 2" xfId="14120"/>
    <cellStyle name="Normal 2 2 3 4 8 3" xfId="11173"/>
    <cellStyle name="Normal 2 2 3 4 9" xfId="1887"/>
    <cellStyle name="Normal 2 2 3 4 9 2" xfId="8946"/>
    <cellStyle name="Normal 2 2 3 5" xfId="166"/>
    <cellStyle name="Normal 2 2 3 5 10" xfId="7855"/>
    <cellStyle name="Normal 2 2 3 5 11" xfId="781"/>
    <cellStyle name="Normal 2 2 3 5 2" xfId="314"/>
    <cellStyle name="Normal 2 2 3 5 2 2" xfId="3812"/>
    <cellStyle name="Normal 2 2 3 5 2 2 2" xfId="6766"/>
    <cellStyle name="Normal 2 2 3 5 2 2 2 2" xfId="13817"/>
    <cellStyle name="Normal 2 2 3 5 2 2 3" xfId="10870"/>
    <cellStyle name="Normal 2 2 3 5 2 3" xfId="2974"/>
    <cellStyle name="Normal 2 2 3 5 2 3 2" xfId="5928"/>
    <cellStyle name="Normal 2 2 3 5 2 3 2 2" xfId="12979"/>
    <cellStyle name="Normal 2 2 3 5 2 3 3" xfId="10032"/>
    <cellStyle name="Normal 2 2 3 5 2 4" xfId="4367"/>
    <cellStyle name="Normal 2 2 3 5 2 4 2" xfId="7320"/>
    <cellStyle name="Normal 2 2 3 5 2 4 2 2" xfId="14371"/>
    <cellStyle name="Normal 2 2 3 5 2 4 3" xfId="11424"/>
    <cellStyle name="Normal 2 2 3 5 2 5" xfId="2338"/>
    <cellStyle name="Normal 2 2 3 5 2 5 2" xfId="9396"/>
    <cellStyle name="Normal 2 2 3 5 2 6" xfId="5292"/>
    <cellStyle name="Normal 2 2 3 5 2 6 2" xfId="12343"/>
    <cellStyle name="Normal 2 2 3 5 2 7" xfId="8177"/>
    <cellStyle name="Normal 2 2 3 5 2 8" xfId="1103"/>
    <cellStyle name="Normal 2 2 3 5 3" xfId="566"/>
    <cellStyle name="Normal 2 2 3 5 3 2" xfId="4014"/>
    <cellStyle name="Normal 2 2 3 5 3 2 2" xfId="6968"/>
    <cellStyle name="Normal 2 2 3 5 3 2 2 2" xfId="14019"/>
    <cellStyle name="Normal 2 2 3 5 3 2 3" xfId="11072"/>
    <cellStyle name="Normal 2 2 3 5 3 3" xfId="3176"/>
    <cellStyle name="Normal 2 2 3 5 3 3 2" xfId="6130"/>
    <cellStyle name="Normal 2 2 3 5 3 3 2 2" xfId="13181"/>
    <cellStyle name="Normal 2 2 3 5 3 3 3" xfId="10234"/>
    <cellStyle name="Normal 2 2 3 5 3 4" xfId="4368"/>
    <cellStyle name="Normal 2 2 3 5 3 4 2" xfId="7321"/>
    <cellStyle name="Normal 2 2 3 5 3 4 2 2" xfId="14372"/>
    <cellStyle name="Normal 2 2 3 5 3 4 3" xfId="11425"/>
    <cellStyle name="Normal 2 2 3 5 3 5" xfId="2540"/>
    <cellStyle name="Normal 2 2 3 5 3 5 2" xfId="9598"/>
    <cellStyle name="Normal 2 2 3 5 3 6" xfId="5494"/>
    <cellStyle name="Normal 2 2 3 5 3 6 2" xfId="12545"/>
    <cellStyle name="Normal 2 2 3 5 3 7" xfId="8429"/>
    <cellStyle name="Normal 2 2 3 5 3 8" xfId="1355"/>
    <cellStyle name="Normal 2 2 3 5 4" xfId="960"/>
    <cellStyle name="Normal 2 2 3 5 4 2" xfId="3553"/>
    <cellStyle name="Normal 2 2 3 5 4 2 2" xfId="6507"/>
    <cellStyle name="Normal 2 2 3 5 4 2 2 2" xfId="13558"/>
    <cellStyle name="Normal 2 2 3 5 4 2 3" xfId="10611"/>
    <cellStyle name="Normal 2 2 3 5 4 3" xfId="2078"/>
    <cellStyle name="Normal 2 2 3 5 4 3 2" xfId="9137"/>
    <cellStyle name="Normal 2 2 3 5 4 4" xfId="5033"/>
    <cellStyle name="Normal 2 2 3 5 4 4 2" xfId="12084"/>
    <cellStyle name="Normal 2 2 3 5 4 5" xfId="8034"/>
    <cellStyle name="Normal 2 2 3 5 5" xfId="1520"/>
    <cellStyle name="Normal 2 2 3 5 5 2" xfId="3378"/>
    <cellStyle name="Normal 2 2 3 5 5 2 2" xfId="10436"/>
    <cellStyle name="Normal 2 2 3 5 5 3" xfId="6332"/>
    <cellStyle name="Normal 2 2 3 5 5 3 2" xfId="13383"/>
    <cellStyle name="Normal 2 2 3 5 5 4" xfId="8594"/>
    <cellStyle name="Normal 2 2 3 5 6" xfId="1592"/>
    <cellStyle name="Normal 2 2 3 5 6 2" xfId="2715"/>
    <cellStyle name="Normal 2 2 3 5 6 2 2" xfId="9773"/>
    <cellStyle name="Normal 2 2 3 5 6 3" xfId="5669"/>
    <cellStyle name="Normal 2 2 3 5 6 3 2" xfId="12720"/>
    <cellStyle name="Normal 2 2 3 5 6 4" xfId="8659"/>
    <cellStyle name="Normal 2 2 3 5 7" xfId="4117"/>
    <cellStyle name="Normal 2 2 3 5 7 2" xfId="7070"/>
    <cellStyle name="Normal 2 2 3 5 7 2 2" xfId="14121"/>
    <cellStyle name="Normal 2 2 3 5 7 3" xfId="11174"/>
    <cellStyle name="Normal 2 2 3 5 8" xfId="1903"/>
    <cellStyle name="Normal 2 2 3 5 8 2" xfId="8962"/>
    <cellStyle name="Normal 2 2 3 5 9" xfId="4858"/>
    <cellStyle name="Normal 2 2 3 5 9 2" xfId="11909"/>
    <cellStyle name="Normal 2 2 3 6" xfId="215"/>
    <cellStyle name="Normal 2 2 3 6 10" xfId="7756"/>
    <cellStyle name="Normal 2 2 3 6 11" xfId="682"/>
    <cellStyle name="Normal 2 2 3 6 2" xfId="467"/>
    <cellStyle name="Normal 2 2 3 6 2 2" xfId="3713"/>
    <cellStyle name="Normal 2 2 3 6 2 2 2" xfId="6667"/>
    <cellStyle name="Normal 2 2 3 6 2 2 2 2" xfId="13718"/>
    <cellStyle name="Normal 2 2 3 6 2 2 3" xfId="10771"/>
    <cellStyle name="Normal 2 2 3 6 2 3" xfId="2875"/>
    <cellStyle name="Normal 2 2 3 6 2 3 2" xfId="5829"/>
    <cellStyle name="Normal 2 2 3 6 2 3 2 2" xfId="12880"/>
    <cellStyle name="Normal 2 2 3 6 2 3 3" xfId="9933"/>
    <cellStyle name="Normal 2 2 3 6 2 4" xfId="4369"/>
    <cellStyle name="Normal 2 2 3 6 2 4 2" xfId="7322"/>
    <cellStyle name="Normal 2 2 3 6 2 4 2 2" xfId="14373"/>
    <cellStyle name="Normal 2 2 3 6 2 4 3" xfId="11426"/>
    <cellStyle name="Normal 2 2 3 6 2 5" xfId="2239"/>
    <cellStyle name="Normal 2 2 3 6 2 5 2" xfId="9297"/>
    <cellStyle name="Normal 2 2 3 6 2 6" xfId="5193"/>
    <cellStyle name="Normal 2 2 3 6 2 6 2" xfId="12244"/>
    <cellStyle name="Normal 2 2 3 6 2 7" xfId="8330"/>
    <cellStyle name="Normal 2 2 3 6 2 8" xfId="1256"/>
    <cellStyle name="Normal 2 2 3 6 3" xfId="1004"/>
    <cellStyle name="Normal 2 2 3 6 3 2" xfId="3915"/>
    <cellStyle name="Normal 2 2 3 6 3 2 2" xfId="6869"/>
    <cellStyle name="Normal 2 2 3 6 3 2 2 2" xfId="13920"/>
    <cellStyle name="Normal 2 2 3 6 3 2 3" xfId="10973"/>
    <cellStyle name="Normal 2 2 3 6 3 3" xfId="3077"/>
    <cellStyle name="Normal 2 2 3 6 3 3 2" xfId="6031"/>
    <cellStyle name="Normal 2 2 3 6 3 3 2 2" xfId="13082"/>
    <cellStyle name="Normal 2 2 3 6 3 3 3" xfId="10135"/>
    <cellStyle name="Normal 2 2 3 6 3 4" xfId="4370"/>
    <cellStyle name="Normal 2 2 3 6 3 4 2" xfId="7323"/>
    <cellStyle name="Normal 2 2 3 6 3 4 2 2" xfId="14374"/>
    <cellStyle name="Normal 2 2 3 6 3 4 3" xfId="11427"/>
    <cellStyle name="Normal 2 2 3 6 3 5" xfId="2441"/>
    <cellStyle name="Normal 2 2 3 6 3 5 2" xfId="9499"/>
    <cellStyle name="Normal 2 2 3 6 3 6" xfId="5395"/>
    <cellStyle name="Normal 2 2 3 6 3 6 2" xfId="12446"/>
    <cellStyle name="Normal 2 2 3 6 3 7" xfId="8078"/>
    <cellStyle name="Normal 2 2 3 6 4" xfId="1433"/>
    <cellStyle name="Normal 2 2 3 6 4 2" xfId="3592"/>
    <cellStyle name="Normal 2 2 3 6 4 2 2" xfId="6546"/>
    <cellStyle name="Normal 2 2 3 6 4 2 2 2" xfId="13597"/>
    <cellStyle name="Normal 2 2 3 6 4 2 3" xfId="10650"/>
    <cellStyle name="Normal 2 2 3 6 4 3" xfId="2118"/>
    <cellStyle name="Normal 2 2 3 6 4 3 2" xfId="9176"/>
    <cellStyle name="Normal 2 2 3 6 4 4" xfId="5072"/>
    <cellStyle name="Normal 2 2 3 6 4 4 2" xfId="12123"/>
    <cellStyle name="Normal 2 2 3 6 4 5" xfId="8507"/>
    <cellStyle name="Normal 2 2 3 6 5" xfId="1593"/>
    <cellStyle name="Normal 2 2 3 6 5 2" xfId="3279"/>
    <cellStyle name="Normal 2 2 3 6 5 2 2" xfId="10337"/>
    <cellStyle name="Normal 2 2 3 6 5 3" xfId="6233"/>
    <cellStyle name="Normal 2 2 3 6 5 3 2" xfId="13284"/>
    <cellStyle name="Normal 2 2 3 6 5 4" xfId="8660"/>
    <cellStyle name="Normal 2 2 3 6 6" xfId="2754"/>
    <cellStyle name="Normal 2 2 3 6 6 2" xfId="5708"/>
    <cellStyle name="Normal 2 2 3 6 6 2 2" xfId="12759"/>
    <cellStyle name="Normal 2 2 3 6 6 3" xfId="9812"/>
    <cellStyle name="Normal 2 2 3 6 7" xfId="4118"/>
    <cellStyle name="Normal 2 2 3 6 7 2" xfId="7071"/>
    <cellStyle name="Normal 2 2 3 6 7 2 2" xfId="14122"/>
    <cellStyle name="Normal 2 2 3 6 7 3" xfId="11175"/>
    <cellStyle name="Normal 2 2 3 6 8" xfId="1804"/>
    <cellStyle name="Normal 2 2 3 6 8 2" xfId="8863"/>
    <cellStyle name="Normal 2 2 3 6 9" xfId="4759"/>
    <cellStyle name="Normal 2 2 3 6 9 2" xfId="11810"/>
    <cellStyle name="Normal 2 2 3 7" xfId="191"/>
    <cellStyle name="Normal 2 2 3 7 10" xfId="662"/>
    <cellStyle name="Normal 2 2 3 7 2" xfId="447"/>
    <cellStyle name="Normal 2 2 3 7 2 2" xfId="4044"/>
    <cellStyle name="Normal 2 2 3 7 2 2 2" xfId="6998"/>
    <cellStyle name="Normal 2 2 3 7 2 2 2 2" xfId="14049"/>
    <cellStyle name="Normal 2 2 3 7 2 2 3" xfId="11102"/>
    <cellStyle name="Normal 2 2 3 7 2 3" xfId="3206"/>
    <cellStyle name="Normal 2 2 3 7 2 3 2" xfId="6160"/>
    <cellStyle name="Normal 2 2 3 7 2 3 2 2" xfId="13211"/>
    <cellStyle name="Normal 2 2 3 7 2 3 3" xfId="10264"/>
    <cellStyle name="Normal 2 2 3 7 2 4" xfId="4371"/>
    <cellStyle name="Normal 2 2 3 7 2 4 2" xfId="7324"/>
    <cellStyle name="Normal 2 2 3 7 2 4 2 2" xfId="14375"/>
    <cellStyle name="Normal 2 2 3 7 2 4 3" xfId="11428"/>
    <cellStyle name="Normal 2 2 3 7 2 5" xfId="2570"/>
    <cellStyle name="Normal 2 2 3 7 2 5 2" xfId="9628"/>
    <cellStyle name="Normal 2 2 3 7 2 6" xfId="5524"/>
    <cellStyle name="Normal 2 2 3 7 2 6 2" xfId="12575"/>
    <cellStyle name="Normal 2 2 3 7 2 7" xfId="8310"/>
    <cellStyle name="Normal 2 2 3 7 2 8" xfId="1236"/>
    <cellStyle name="Normal 2 2 3 7 3" xfId="984"/>
    <cellStyle name="Normal 2 2 3 7 3 2" xfId="3842"/>
    <cellStyle name="Normal 2 2 3 7 3 2 2" xfId="6796"/>
    <cellStyle name="Normal 2 2 3 7 3 2 2 2" xfId="13847"/>
    <cellStyle name="Normal 2 2 3 7 3 2 3" xfId="10900"/>
    <cellStyle name="Normal 2 2 3 7 3 3" xfId="2368"/>
    <cellStyle name="Normal 2 2 3 7 3 3 2" xfId="9426"/>
    <cellStyle name="Normal 2 2 3 7 3 4" xfId="5322"/>
    <cellStyle name="Normal 2 2 3 7 3 4 2" xfId="12373"/>
    <cellStyle name="Normal 2 2 3 7 3 5" xfId="8058"/>
    <cellStyle name="Normal 2 2 3 7 4" xfId="1594"/>
    <cellStyle name="Normal 2 2 3 7 4 2" xfId="3408"/>
    <cellStyle name="Normal 2 2 3 7 4 2 2" xfId="10466"/>
    <cellStyle name="Normal 2 2 3 7 4 3" xfId="6362"/>
    <cellStyle name="Normal 2 2 3 7 4 3 2" xfId="13413"/>
    <cellStyle name="Normal 2 2 3 7 4 4" xfId="8661"/>
    <cellStyle name="Normal 2 2 3 7 5" xfId="3004"/>
    <cellStyle name="Normal 2 2 3 7 5 2" xfId="5958"/>
    <cellStyle name="Normal 2 2 3 7 5 2 2" xfId="13009"/>
    <cellStyle name="Normal 2 2 3 7 5 3" xfId="10062"/>
    <cellStyle name="Normal 2 2 3 7 6" xfId="4119"/>
    <cellStyle name="Normal 2 2 3 7 6 2" xfId="7072"/>
    <cellStyle name="Normal 2 2 3 7 6 2 2" xfId="14123"/>
    <cellStyle name="Normal 2 2 3 7 6 3" xfId="11176"/>
    <cellStyle name="Normal 2 2 3 7 7" xfId="1933"/>
    <cellStyle name="Normal 2 2 3 7 7 2" xfId="8992"/>
    <cellStyle name="Normal 2 2 3 7 8" xfId="4888"/>
    <cellStyle name="Normal 2 2 3 7 8 2" xfId="11939"/>
    <cellStyle name="Normal 2 2 3 7 9" xfId="7736"/>
    <cellStyle name="Normal 2 2 3 8" xfId="347"/>
    <cellStyle name="Normal 2 2 3 8 2" xfId="3693"/>
    <cellStyle name="Normal 2 2 3 8 2 2" xfId="6647"/>
    <cellStyle name="Normal 2 2 3 8 2 2 2" xfId="13698"/>
    <cellStyle name="Normal 2 2 3 8 2 3" xfId="10751"/>
    <cellStyle name="Normal 2 2 3 8 3" xfId="2855"/>
    <cellStyle name="Normal 2 2 3 8 3 2" xfId="5809"/>
    <cellStyle name="Normal 2 2 3 8 3 2 2" xfId="12860"/>
    <cellStyle name="Normal 2 2 3 8 3 3" xfId="9913"/>
    <cellStyle name="Normal 2 2 3 8 4" xfId="4372"/>
    <cellStyle name="Normal 2 2 3 8 4 2" xfId="7325"/>
    <cellStyle name="Normal 2 2 3 8 4 2 2" xfId="14376"/>
    <cellStyle name="Normal 2 2 3 8 4 3" xfId="11429"/>
    <cellStyle name="Normal 2 2 3 8 5" xfId="2219"/>
    <cellStyle name="Normal 2 2 3 8 5 2" xfId="9277"/>
    <cellStyle name="Normal 2 2 3 8 6" xfId="5173"/>
    <cellStyle name="Normal 2 2 3 8 6 2" xfId="12224"/>
    <cellStyle name="Normal 2 2 3 8 7" xfId="8210"/>
    <cellStyle name="Normal 2 2 3 8 8" xfId="1136"/>
    <cellStyle name="Normal 2 2 3 9" xfId="60"/>
    <cellStyle name="Normal 2 2 3 9 2" xfId="3895"/>
    <cellStyle name="Normal 2 2 3 9 2 2" xfId="6849"/>
    <cellStyle name="Normal 2 2 3 9 2 2 2" xfId="13900"/>
    <cellStyle name="Normal 2 2 3 9 2 3" xfId="10953"/>
    <cellStyle name="Normal 2 2 3 9 3" xfId="3057"/>
    <cellStyle name="Normal 2 2 3 9 3 2" xfId="6011"/>
    <cellStyle name="Normal 2 2 3 9 3 2 2" xfId="13062"/>
    <cellStyle name="Normal 2 2 3 9 3 3" xfId="10115"/>
    <cellStyle name="Normal 2 2 3 9 4" xfId="4373"/>
    <cellStyle name="Normal 2 2 3 9 4 2" xfId="7326"/>
    <cellStyle name="Normal 2 2 3 9 4 2 2" xfId="14377"/>
    <cellStyle name="Normal 2 2 3 9 4 3" xfId="11430"/>
    <cellStyle name="Normal 2 2 3 9 5" xfId="2421"/>
    <cellStyle name="Normal 2 2 3 9 5 2" xfId="9479"/>
    <cellStyle name="Normal 2 2 3 9 6" xfId="5375"/>
    <cellStyle name="Normal 2 2 3 9 6 2" xfId="12426"/>
    <cellStyle name="Normal 2 2 3 9 7" xfId="7928"/>
    <cellStyle name="Normal 2 2 3 9 8" xfId="854"/>
    <cellStyle name="Normal 2 2 4" xfId="35"/>
    <cellStyle name="Normal 2 2 4 10" xfId="830"/>
    <cellStyle name="Normal 2 2 4 10 2" xfId="3252"/>
    <cellStyle name="Normal 2 2 4 10 2 2" xfId="10310"/>
    <cellStyle name="Normal 2 2 4 10 3" xfId="6206"/>
    <cellStyle name="Normal 2 2 4 10 3 2" xfId="13257"/>
    <cellStyle name="Normal 2 2 4 10 4" xfId="7904"/>
    <cellStyle name="Normal 2 2 4 11" xfId="1406"/>
    <cellStyle name="Normal 2 2 4 11 2" xfId="2632"/>
    <cellStyle name="Normal 2 2 4 11 2 2" xfId="9690"/>
    <cellStyle name="Normal 2 2 4 11 3" xfId="5586"/>
    <cellStyle name="Normal 2 2 4 11 3 2" xfId="12637"/>
    <cellStyle name="Normal 2 2 4 11 4" xfId="8480"/>
    <cellStyle name="Normal 2 2 4 12" xfId="1595"/>
    <cellStyle name="Normal 2 2 4 12 2" xfId="4120"/>
    <cellStyle name="Normal 2 2 4 12 2 2" xfId="11177"/>
    <cellStyle name="Normal 2 2 4 12 3" xfId="7073"/>
    <cellStyle name="Normal 2 2 4 12 3 2" xfId="14124"/>
    <cellStyle name="Normal 2 2 4 12 4" xfId="8662"/>
    <cellStyle name="Normal 2 2 4 13" xfId="1777"/>
    <cellStyle name="Normal 2 2 4 13 2" xfId="8836"/>
    <cellStyle name="Normal 2 2 4 14" xfId="4732"/>
    <cellStyle name="Normal 2 2 4 14 2" xfId="11783"/>
    <cellStyle name="Normal 2 2 4 15" xfId="7690"/>
    <cellStyle name="Normal 2 2 4 16" xfId="616"/>
    <cellStyle name="Normal 2 2 4 2" xfId="113"/>
    <cellStyle name="Normal 2 2 4 2 10" xfId="4812"/>
    <cellStyle name="Normal 2 2 4 2 10 2" xfId="11863"/>
    <cellStyle name="Normal 2 2 4 2 11" xfId="7809"/>
    <cellStyle name="Normal 2 2 4 2 12" xfId="735"/>
    <cellStyle name="Normal 2 2 4 2 2" xfId="268"/>
    <cellStyle name="Normal 2 2 4 2 2 2" xfId="3637"/>
    <cellStyle name="Normal 2 2 4 2 2 2 2" xfId="6591"/>
    <cellStyle name="Normal 2 2 4 2 2 2 2 2" xfId="13642"/>
    <cellStyle name="Normal 2 2 4 2 2 2 3" xfId="10695"/>
    <cellStyle name="Normal 2 2 4 2 2 3" xfId="2799"/>
    <cellStyle name="Normal 2 2 4 2 2 3 2" xfId="5753"/>
    <cellStyle name="Normal 2 2 4 2 2 3 2 2" xfId="12804"/>
    <cellStyle name="Normal 2 2 4 2 2 3 3" xfId="9857"/>
    <cellStyle name="Normal 2 2 4 2 2 4" xfId="4374"/>
    <cellStyle name="Normal 2 2 4 2 2 4 2" xfId="7327"/>
    <cellStyle name="Normal 2 2 4 2 2 4 2 2" xfId="14378"/>
    <cellStyle name="Normal 2 2 4 2 2 4 3" xfId="11431"/>
    <cellStyle name="Normal 2 2 4 2 2 5" xfId="2163"/>
    <cellStyle name="Normal 2 2 4 2 2 5 2" xfId="9221"/>
    <cellStyle name="Normal 2 2 4 2 2 6" xfId="5117"/>
    <cellStyle name="Normal 2 2 4 2 2 6 2" xfId="12168"/>
    <cellStyle name="Normal 2 2 4 2 2 7" xfId="8131"/>
    <cellStyle name="Normal 2 2 4 2 2 8" xfId="1057"/>
    <cellStyle name="Normal 2 2 4 2 3" xfId="520"/>
    <cellStyle name="Normal 2 2 4 2 3 2" xfId="3766"/>
    <cellStyle name="Normal 2 2 4 2 3 2 2" xfId="6720"/>
    <cellStyle name="Normal 2 2 4 2 3 2 2 2" xfId="13771"/>
    <cellStyle name="Normal 2 2 4 2 3 2 3" xfId="10824"/>
    <cellStyle name="Normal 2 2 4 2 3 3" xfId="2928"/>
    <cellStyle name="Normal 2 2 4 2 3 3 2" xfId="5882"/>
    <cellStyle name="Normal 2 2 4 2 3 3 2 2" xfId="12933"/>
    <cellStyle name="Normal 2 2 4 2 3 3 3" xfId="9986"/>
    <cellStyle name="Normal 2 2 4 2 3 4" xfId="4375"/>
    <cellStyle name="Normal 2 2 4 2 3 4 2" xfId="7328"/>
    <cellStyle name="Normal 2 2 4 2 3 4 2 2" xfId="14379"/>
    <cellStyle name="Normal 2 2 4 2 3 4 3" xfId="11432"/>
    <cellStyle name="Normal 2 2 4 2 3 5" xfId="2292"/>
    <cellStyle name="Normal 2 2 4 2 3 5 2" xfId="9350"/>
    <cellStyle name="Normal 2 2 4 2 3 6" xfId="5246"/>
    <cellStyle name="Normal 2 2 4 2 3 6 2" xfId="12297"/>
    <cellStyle name="Normal 2 2 4 2 3 7" xfId="8383"/>
    <cellStyle name="Normal 2 2 4 2 3 8" xfId="1309"/>
    <cellStyle name="Normal 2 2 4 2 4" xfId="907"/>
    <cellStyle name="Normal 2 2 4 2 4 2" xfId="3968"/>
    <cellStyle name="Normal 2 2 4 2 4 2 2" xfId="6922"/>
    <cellStyle name="Normal 2 2 4 2 4 2 2 2" xfId="13973"/>
    <cellStyle name="Normal 2 2 4 2 4 2 3" xfId="11026"/>
    <cellStyle name="Normal 2 2 4 2 4 3" xfId="3130"/>
    <cellStyle name="Normal 2 2 4 2 4 3 2" xfId="6084"/>
    <cellStyle name="Normal 2 2 4 2 4 3 2 2" xfId="13135"/>
    <cellStyle name="Normal 2 2 4 2 4 3 3" xfId="10188"/>
    <cellStyle name="Normal 2 2 4 2 4 4" xfId="4376"/>
    <cellStyle name="Normal 2 2 4 2 4 4 2" xfId="7329"/>
    <cellStyle name="Normal 2 2 4 2 4 4 2 2" xfId="14380"/>
    <cellStyle name="Normal 2 2 4 2 4 4 3" xfId="11433"/>
    <cellStyle name="Normal 2 2 4 2 4 5" xfId="2494"/>
    <cellStyle name="Normal 2 2 4 2 4 5 2" xfId="9552"/>
    <cellStyle name="Normal 2 2 4 2 4 6" xfId="5448"/>
    <cellStyle name="Normal 2 2 4 2 4 6 2" xfId="12499"/>
    <cellStyle name="Normal 2 2 4 2 4 7" xfId="7981"/>
    <cellStyle name="Normal 2 2 4 2 5" xfId="1474"/>
    <cellStyle name="Normal 2 2 4 2 5 2" xfId="3507"/>
    <cellStyle name="Normal 2 2 4 2 5 2 2" xfId="6461"/>
    <cellStyle name="Normal 2 2 4 2 5 2 2 2" xfId="13512"/>
    <cellStyle name="Normal 2 2 4 2 5 2 3" xfId="10565"/>
    <cellStyle name="Normal 2 2 4 2 5 3" xfId="2032"/>
    <cellStyle name="Normal 2 2 4 2 5 3 2" xfId="9091"/>
    <cellStyle name="Normal 2 2 4 2 5 4" xfId="4987"/>
    <cellStyle name="Normal 2 2 4 2 5 4 2" xfId="12038"/>
    <cellStyle name="Normal 2 2 4 2 5 5" xfId="8548"/>
    <cellStyle name="Normal 2 2 4 2 6" xfId="1596"/>
    <cellStyle name="Normal 2 2 4 2 6 2" xfId="3332"/>
    <cellStyle name="Normal 2 2 4 2 6 2 2" xfId="10390"/>
    <cellStyle name="Normal 2 2 4 2 6 3" xfId="6286"/>
    <cellStyle name="Normal 2 2 4 2 6 3 2" xfId="13337"/>
    <cellStyle name="Normal 2 2 4 2 6 4" xfId="8663"/>
    <cellStyle name="Normal 2 2 4 2 7" xfId="2669"/>
    <cellStyle name="Normal 2 2 4 2 7 2" xfId="5623"/>
    <cellStyle name="Normal 2 2 4 2 7 2 2" xfId="12674"/>
    <cellStyle name="Normal 2 2 4 2 7 3" xfId="9727"/>
    <cellStyle name="Normal 2 2 4 2 8" xfId="4121"/>
    <cellStyle name="Normal 2 2 4 2 8 2" xfId="7074"/>
    <cellStyle name="Normal 2 2 4 2 8 2 2" xfId="14125"/>
    <cellStyle name="Normal 2 2 4 2 8 3" xfId="11178"/>
    <cellStyle name="Normal 2 2 4 2 9" xfId="1857"/>
    <cellStyle name="Normal 2 2 4 2 9 2" xfId="8916"/>
    <cellStyle name="Normal 2 2 4 3" xfId="136"/>
    <cellStyle name="Normal 2 2 4 3 10" xfId="4835"/>
    <cellStyle name="Normal 2 2 4 3 10 2" xfId="11886"/>
    <cellStyle name="Normal 2 2 4 3 11" xfId="7832"/>
    <cellStyle name="Normal 2 2 4 3 12" xfId="758"/>
    <cellStyle name="Normal 2 2 4 3 2" xfId="291"/>
    <cellStyle name="Normal 2 2 4 3 2 2" xfId="3659"/>
    <cellStyle name="Normal 2 2 4 3 2 2 2" xfId="6613"/>
    <cellStyle name="Normal 2 2 4 3 2 2 2 2" xfId="13664"/>
    <cellStyle name="Normal 2 2 4 3 2 2 3" xfId="10717"/>
    <cellStyle name="Normal 2 2 4 3 2 3" xfId="2821"/>
    <cellStyle name="Normal 2 2 4 3 2 3 2" xfId="5775"/>
    <cellStyle name="Normal 2 2 4 3 2 3 2 2" xfId="12826"/>
    <cellStyle name="Normal 2 2 4 3 2 3 3" xfId="9879"/>
    <cellStyle name="Normal 2 2 4 3 2 4" xfId="4377"/>
    <cellStyle name="Normal 2 2 4 3 2 4 2" xfId="7330"/>
    <cellStyle name="Normal 2 2 4 3 2 4 2 2" xfId="14381"/>
    <cellStyle name="Normal 2 2 4 3 2 4 3" xfId="11434"/>
    <cellStyle name="Normal 2 2 4 3 2 5" xfId="2185"/>
    <cellStyle name="Normal 2 2 4 3 2 5 2" xfId="9243"/>
    <cellStyle name="Normal 2 2 4 3 2 6" xfId="5139"/>
    <cellStyle name="Normal 2 2 4 3 2 6 2" xfId="12190"/>
    <cellStyle name="Normal 2 2 4 3 2 7" xfId="8154"/>
    <cellStyle name="Normal 2 2 4 3 2 8" xfId="1080"/>
    <cellStyle name="Normal 2 2 4 3 3" xfId="543"/>
    <cellStyle name="Normal 2 2 4 3 3 2" xfId="3789"/>
    <cellStyle name="Normal 2 2 4 3 3 2 2" xfId="6743"/>
    <cellStyle name="Normal 2 2 4 3 3 2 2 2" xfId="13794"/>
    <cellStyle name="Normal 2 2 4 3 3 2 3" xfId="10847"/>
    <cellStyle name="Normal 2 2 4 3 3 3" xfId="2951"/>
    <cellStyle name="Normal 2 2 4 3 3 3 2" xfId="5905"/>
    <cellStyle name="Normal 2 2 4 3 3 3 2 2" xfId="12956"/>
    <cellStyle name="Normal 2 2 4 3 3 3 3" xfId="10009"/>
    <cellStyle name="Normal 2 2 4 3 3 4" xfId="4378"/>
    <cellStyle name="Normal 2 2 4 3 3 4 2" xfId="7331"/>
    <cellStyle name="Normal 2 2 4 3 3 4 2 2" xfId="14382"/>
    <cellStyle name="Normal 2 2 4 3 3 4 3" xfId="11435"/>
    <cellStyle name="Normal 2 2 4 3 3 5" xfId="2315"/>
    <cellStyle name="Normal 2 2 4 3 3 5 2" xfId="9373"/>
    <cellStyle name="Normal 2 2 4 3 3 6" xfId="5269"/>
    <cellStyle name="Normal 2 2 4 3 3 6 2" xfId="12320"/>
    <cellStyle name="Normal 2 2 4 3 3 7" xfId="8406"/>
    <cellStyle name="Normal 2 2 4 3 3 8" xfId="1332"/>
    <cellStyle name="Normal 2 2 4 3 4" xfId="930"/>
    <cellStyle name="Normal 2 2 4 3 4 2" xfId="3991"/>
    <cellStyle name="Normal 2 2 4 3 4 2 2" xfId="6945"/>
    <cellStyle name="Normal 2 2 4 3 4 2 2 2" xfId="13996"/>
    <cellStyle name="Normal 2 2 4 3 4 2 3" xfId="11049"/>
    <cellStyle name="Normal 2 2 4 3 4 3" xfId="3153"/>
    <cellStyle name="Normal 2 2 4 3 4 3 2" xfId="6107"/>
    <cellStyle name="Normal 2 2 4 3 4 3 2 2" xfId="13158"/>
    <cellStyle name="Normal 2 2 4 3 4 3 3" xfId="10211"/>
    <cellStyle name="Normal 2 2 4 3 4 4" xfId="4379"/>
    <cellStyle name="Normal 2 2 4 3 4 4 2" xfId="7332"/>
    <cellStyle name="Normal 2 2 4 3 4 4 2 2" xfId="14383"/>
    <cellStyle name="Normal 2 2 4 3 4 4 3" xfId="11436"/>
    <cellStyle name="Normal 2 2 4 3 4 5" xfId="2517"/>
    <cellStyle name="Normal 2 2 4 3 4 5 2" xfId="9575"/>
    <cellStyle name="Normal 2 2 4 3 4 6" xfId="5471"/>
    <cellStyle name="Normal 2 2 4 3 4 6 2" xfId="12522"/>
    <cellStyle name="Normal 2 2 4 3 4 7" xfId="8004"/>
    <cellStyle name="Normal 2 2 4 3 5" xfId="1497"/>
    <cellStyle name="Normal 2 2 4 3 5 2" xfId="3530"/>
    <cellStyle name="Normal 2 2 4 3 5 2 2" xfId="6484"/>
    <cellStyle name="Normal 2 2 4 3 5 2 2 2" xfId="13535"/>
    <cellStyle name="Normal 2 2 4 3 5 2 3" xfId="10588"/>
    <cellStyle name="Normal 2 2 4 3 5 3" xfId="2055"/>
    <cellStyle name="Normal 2 2 4 3 5 3 2" xfId="9114"/>
    <cellStyle name="Normal 2 2 4 3 5 4" xfId="5010"/>
    <cellStyle name="Normal 2 2 4 3 5 4 2" xfId="12061"/>
    <cellStyle name="Normal 2 2 4 3 5 5" xfId="8571"/>
    <cellStyle name="Normal 2 2 4 3 6" xfId="1597"/>
    <cellStyle name="Normal 2 2 4 3 6 2" xfId="3355"/>
    <cellStyle name="Normal 2 2 4 3 6 2 2" xfId="10413"/>
    <cellStyle name="Normal 2 2 4 3 6 3" xfId="6309"/>
    <cellStyle name="Normal 2 2 4 3 6 3 2" xfId="13360"/>
    <cellStyle name="Normal 2 2 4 3 6 4" xfId="8664"/>
    <cellStyle name="Normal 2 2 4 3 7" xfId="2692"/>
    <cellStyle name="Normal 2 2 4 3 7 2" xfId="5646"/>
    <cellStyle name="Normal 2 2 4 3 7 2 2" xfId="12697"/>
    <cellStyle name="Normal 2 2 4 3 7 3" xfId="9750"/>
    <cellStyle name="Normal 2 2 4 3 8" xfId="4122"/>
    <cellStyle name="Normal 2 2 4 3 8 2" xfId="7075"/>
    <cellStyle name="Normal 2 2 4 3 8 2 2" xfId="14126"/>
    <cellStyle name="Normal 2 2 4 3 8 3" xfId="11179"/>
    <cellStyle name="Normal 2 2 4 3 9" xfId="1880"/>
    <cellStyle name="Normal 2 2 4 3 9 2" xfId="8939"/>
    <cellStyle name="Normal 2 2 4 4" xfId="159"/>
    <cellStyle name="Normal 2 2 4 4 10" xfId="7867"/>
    <cellStyle name="Normal 2 2 4 4 11" xfId="793"/>
    <cellStyle name="Normal 2 2 4 4 2" xfId="326"/>
    <cellStyle name="Normal 2 2 4 4 2 2" xfId="3824"/>
    <cellStyle name="Normal 2 2 4 4 2 2 2" xfId="6778"/>
    <cellStyle name="Normal 2 2 4 4 2 2 2 2" xfId="13829"/>
    <cellStyle name="Normal 2 2 4 4 2 2 3" xfId="10882"/>
    <cellStyle name="Normal 2 2 4 4 2 3" xfId="2986"/>
    <cellStyle name="Normal 2 2 4 4 2 3 2" xfId="5940"/>
    <cellStyle name="Normal 2 2 4 4 2 3 2 2" xfId="12991"/>
    <cellStyle name="Normal 2 2 4 4 2 3 3" xfId="10044"/>
    <cellStyle name="Normal 2 2 4 4 2 4" xfId="4380"/>
    <cellStyle name="Normal 2 2 4 4 2 4 2" xfId="7333"/>
    <cellStyle name="Normal 2 2 4 4 2 4 2 2" xfId="14384"/>
    <cellStyle name="Normal 2 2 4 4 2 4 3" xfId="11437"/>
    <cellStyle name="Normal 2 2 4 4 2 5" xfId="2350"/>
    <cellStyle name="Normal 2 2 4 4 2 5 2" xfId="9408"/>
    <cellStyle name="Normal 2 2 4 4 2 6" xfId="5304"/>
    <cellStyle name="Normal 2 2 4 4 2 6 2" xfId="12355"/>
    <cellStyle name="Normal 2 2 4 4 2 7" xfId="8189"/>
    <cellStyle name="Normal 2 2 4 4 2 8" xfId="1115"/>
    <cellStyle name="Normal 2 2 4 4 3" xfId="578"/>
    <cellStyle name="Normal 2 2 4 4 3 2" xfId="4026"/>
    <cellStyle name="Normal 2 2 4 4 3 2 2" xfId="6980"/>
    <cellStyle name="Normal 2 2 4 4 3 2 2 2" xfId="14031"/>
    <cellStyle name="Normal 2 2 4 4 3 2 3" xfId="11084"/>
    <cellStyle name="Normal 2 2 4 4 3 3" xfId="3188"/>
    <cellStyle name="Normal 2 2 4 4 3 3 2" xfId="6142"/>
    <cellStyle name="Normal 2 2 4 4 3 3 2 2" xfId="13193"/>
    <cellStyle name="Normal 2 2 4 4 3 3 3" xfId="10246"/>
    <cellStyle name="Normal 2 2 4 4 3 4" xfId="4381"/>
    <cellStyle name="Normal 2 2 4 4 3 4 2" xfId="7334"/>
    <cellStyle name="Normal 2 2 4 4 3 4 2 2" xfId="14385"/>
    <cellStyle name="Normal 2 2 4 4 3 4 3" xfId="11438"/>
    <cellStyle name="Normal 2 2 4 4 3 5" xfId="2552"/>
    <cellStyle name="Normal 2 2 4 4 3 5 2" xfId="9610"/>
    <cellStyle name="Normal 2 2 4 4 3 6" xfId="5506"/>
    <cellStyle name="Normal 2 2 4 4 3 6 2" xfId="12557"/>
    <cellStyle name="Normal 2 2 4 4 3 7" xfId="8441"/>
    <cellStyle name="Normal 2 2 4 4 3 8" xfId="1367"/>
    <cellStyle name="Normal 2 2 4 4 4" xfId="953"/>
    <cellStyle name="Normal 2 2 4 4 4 2" xfId="3565"/>
    <cellStyle name="Normal 2 2 4 4 4 2 2" xfId="6519"/>
    <cellStyle name="Normal 2 2 4 4 4 2 2 2" xfId="13570"/>
    <cellStyle name="Normal 2 2 4 4 4 2 3" xfId="10623"/>
    <cellStyle name="Normal 2 2 4 4 4 3" xfId="2090"/>
    <cellStyle name="Normal 2 2 4 4 4 3 2" xfId="9149"/>
    <cellStyle name="Normal 2 2 4 4 4 4" xfId="5045"/>
    <cellStyle name="Normal 2 2 4 4 4 4 2" xfId="12096"/>
    <cellStyle name="Normal 2 2 4 4 4 5" xfId="8027"/>
    <cellStyle name="Normal 2 2 4 4 5" xfId="1532"/>
    <cellStyle name="Normal 2 2 4 4 5 2" xfId="3390"/>
    <cellStyle name="Normal 2 2 4 4 5 2 2" xfId="10448"/>
    <cellStyle name="Normal 2 2 4 4 5 3" xfId="6344"/>
    <cellStyle name="Normal 2 2 4 4 5 3 2" xfId="13395"/>
    <cellStyle name="Normal 2 2 4 4 5 4" xfId="8606"/>
    <cellStyle name="Normal 2 2 4 4 6" xfId="1598"/>
    <cellStyle name="Normal 2 2 4 4 6 2" xfId="2727"/>
    <cellStyle name="Normal 2 2 4 4 6 2 2" xfId="9785"/>
    <cellStyle name="Normal 2 2 4 4 6 3" xfId="5681"/>
    <cellStyle name="Normal 2 2 4 4 6 3 2" xfId="12732"/>
    <cellStyle name="Normal 2 2 4 4 6 4" xfId="8665"/>
    <cellStyle name="Normal 2 2 4 4 7" xfId="4123"/>
    <cellStyle name="Normal 2 2 4 4 7 2" xfId="7076"/>
    <cellStyle name="Normal 2 2 4 4 7 2 2" xfId="14127"/>
    <cellStyle name="Normal 2 2 4 4 7 3" xfId="11180"/>
    <cellStyle name="Normal 2 2 4 4 8" xfId="1915"/>
    <cellStyle name="Normal 2 2 4 4 8 2" xfId="8974"/>
    <cellStyle name="Normal 2 2 4 4 9" xfId="4870"/>
    <cellStyle name="Normal 2 2 4 4 9 2" xfId="11921"/>
    <cellStyle name="Normal 2 2 4 5" xfId="231"/>
    <cellStyle name="Normal 2 2 4 5 10" xfId="7772"/>
    <cellStyle name="Normal 2 2 4 5 11" xfId="698"/>
    <cellStyle name="Normal 2 2 4 5 2" xfId="483"/>
    <cellStyle name="Normal 2 2 4 5 2 2" xfId="3729"/>
    <cellStyle name="Normal 2 2 4 5 2 2 2" xfId="6683"/>
    <cellStyle name="Normal 2 2 4 5 2 2 2 2" xfId="13734"/>
    <cellStyle name="Normal 2 2 4 5 2 2 3" xfId="10787"/>
    <cellStyle name="Normal 2 2 4 5 2 3" xfId="2891"/>
    <cellStyle name="Normal 2 2 4 5 2 3 2" xfId="5845"/>
    <cellStyle name="Normal 2 2 4 5 2 3 2 2" xfId="12896"/>
    <cellStyle name="Normal 2 2 4 5 2 3 3" xfId="9949"/>
    <cellStyle name="Normal 2 2 4 5 2 4" xfId="4382"/>
    <cellStyle name="Normal 2 2 4 5 2 4 2" xfId="7335"/>
    <cellStyle name="Normal 2 2 4 5 2 4 2 2" xfId="14386"/>
    <cellStyle name="Normal 2 2 4 5 2 4 3" xfId="11439"/>
    <cellStyle name="Normal 2 2 4 5 2 5" xfId="2255"/>
    <cellStyle name="Normal 2 2 4 5 2 5 2" xfId="9313"/>
    <cellStyle name="Normal 2 2 4 5 2 6" xfId="5209"/>
    <cellStyle name="Normal 2 2 4 5 2 6 2" xfId="12260"/>
    <cellStyle name="Normal 2 2 4 5 2 7" xfId="8346"/>
    <cellStyle name="Normal 2 2 4 5 2 8" xfId="1272"/>
    <cellStyle name="Normal 2 2 4 5 3" xfId="1020"/>
    <cellStyle name="Normal 2 2 4 5 3 2" xfId="3931"/>
    <cellStyle name="Normal 2 2 4 5 3 2 2" xfId="6885"/>
    <cellStyle name="Normal 2 2 4 5 3 2 2 2" xfId="13936"/>
    <cellStyle name="Normal 2 2 4 5 3 2 3" xfId="10989"/>
    <cellStyle name="Normal 2 2 4 5 3 3" xfId="3093"/>
    <cellStyle name="Normal 2 2 4 5 3 3 2" xfId="6047"/>
    <cellStyle name="Normal 2 2 4 5 3 3 2 2" xfId="13098"/>
    <cellStyle name="Normal 2 2 4 5 3 3 3" xfId="10151"/>
    <cellStyle name="Normal 2 2 4 5 3 4" xfId="4383"/>
    <cellStyle name="Normal 2 2 4 5 3 4 2" xfId="7336"/>
    <cellStyle name="Normal 2 2 4 5 3 4 2 2" xfId="14387"/>
    <cellStyle name="Normal 2 2 4 5 3 4 3" xfId="11440"/>
    <cellStyle name="Normal 2 2 4 5 3 5" xfId="2457"/>
    <cellStyle name="Normal 2 2 4 5 3 5 2" xfId="9515"/>
    <cellStyle name="Normal 2 2 4 5 3 6" xfId="5411"/>
    <cellStyle name="Normal 2 2 4 5 3 6 2" xfId="12462"/>
    <cellStyle name="Normal 2 2 4 5 3 7" xfId="8094"/>
    <cellStyle name="Normal 2 2 4 5 4" xfId="1444"/>
    <cellStyle name="Normal 2 2 4 5 4 2" xfId="3603"/>
    <cellStyle name="Normal 2 2 4 5 4 2 2" xfId="6557"/>
    <cellStyle name="Normal 2 2 4 5 4 2 2 2" xfId="13608"/>
    <cellStyle name="Normal 2 2 4 5 4 2 3" xfId="10661"/>
    <cellStyle name="Normal 2 2 4 5 4 3" xfId="2129"/>
    <cellStyle name="Normal 2 2 4 5 4 3 2" xfId="9187"/>
    <cellStyle name="Normal 2 2 4 5 4 4" xfId="5083"/>
    <cellStyle name="Normal 2 2 4 5 4 4 2" xfId="12134"/>
    <cellStyle name="Normal 2 2 4 5 4 5" xfId="8518"/>
    <cellStyle name="Normal 2 2 4 5 5" xfId="1599"/>
    <cellStyle name="Normal 2 2 4 5 5 2" xfId="3295"/>
    <cellStyle name="Normal 2 2 4 5 5 2 2" xfId="10353"/>
    <cellStyle name="Normal 2 2 4 5 5 3" xfId="6249"/>
    <cellStyle name="Normal 2 2 4 5 5 3 2" xfId="13300"/>
    <cellStyle name="Normal 2 2 4 5 5 4" xfId="8666"/>
    <cellStyle name="Normal 2 2 4 5 6" xfId="2765"/>
    <cellStyle name="Normal 2 2 4 5 6 2" xfId="5719"/>
    <cellStyle name="Normal 2 2 4 5 6 2 2" xfId="12770"/>
    <cellStyle name="Normal 2 2 4 5 6 3" xfId="9823"/>
    <cellStyle name="Normal 2 2 4 5 7" xfId="4124"/>
    <cellStyle name="Normal 2 2 4 5 7 2" xfId="7077"/>
    <cellStyle name="Normal 2 2 4 5 7 2 2" xfId="14128"/>
    <cellStyle name="Normal 2 2 4 5 7 3" xfId="11181"/>
    <cellStyle name="Normal 2 2 4 5 8" xfId="1820"/>
    <cellStyle name="Normal 2 2 4 5 8 2" xfId="8879"/>
    <cellStyle name="Normal 2 2 4 5 9" xfId="4775"/>
    <cellStyle name="Normal 2 2 4 5 9 2" xfId="11826"/>
    <cellStyle name="Normal 2 2 4 6" xfId="184"/>
    <cellStyle name="Normal 2 2 4 6 10" xfId="655"/>
    <cellStyle name="Normal 2 2 4 6 2" xfId="440"/>
    <cellStyle name="Normal 2 2 4 6 2 2" xfId="4046"/>
    <cellStyle name="Normal 2 2 4 6 2 2 2" xfId="7000"/>
    <cellStyle name="Normal 2 2 4 6 2 2 2 2" xfId="14051"/>
    <cellStyle name="Normal 2 2 4 6 2 2 3" xfId="11104"/>
    <cellStyle name="Normal 2 2 4 6 2 3" xfId="3208"/>
    <cellStyle name="Normal 2 2 4 6 2 3 2" xfId="6162"/>
    <cellStyle name="Normal 2 2 4 6 2 3 2 2" xfId="13213"/>
    <cellStyle name="Normal 2 2 4 6 2 3 3" xfId="10266"/>
    <cellStyle name="Normal 2 2 4 6 2 4" xfId="4384"/>
    <cellStyle name="Normal 2 2 4 6 2 4 2" xfId="7337"/>
    <cellStyle name="Normal 2 2 4 6 2 4 2 2" xfId="14388"/>
    <cellStyle name="Normal 2 2 4 6 2 4 3" xfId="11441"/>
    <cellStyle name="Normal 2 2 4 6 2 5" xfId="2572"/>
    <cellStyle name="Normal 2 2 4 6 2 5 2" xfId="9630"/>
    <cellStyle name="Normal 2 2 4 6 2 6" xfId="5526"/>
    <cellStyle name="Normal 2 2 4 6 2 6 2" xfId="12577"/>
    <cellStyle name="Normal 2 2 4 6 2 7" xfId="8303"/>
    <cellStyle name="Normal 2 2 4 6 2 8" xfId="1229"/>
    <cellStyle name="Normal 2 2 4 6 3" xfId="977"/>
    <cellStyle name="Normal 2 2 4 6 3 2" xfId="3844"/>
    <cellStyle name="Normal 2 2 4 6 3 2 2" xfId="6798"/>
    <cellStyle name="Normal 2 2 4 6 3 2 2 2" xfId="13849"/>
    <cellStyle name="Normal 2 2 4 6 3 2 3" xfId="10902"/>
    <cellStyle name="Normal 2 2 4 6 3 3" xfId="2370"/>
    <cellStyle name="Normal 2 2 4 6 3 3 2" xfId="9428"/>
    <cellStyle name="Normal 2 2 4 6 3 4" xfId="5324"/>
    <cellStyle name="Normal 2 2 4 6 3 4 2" xfId="12375"/>
    <cellStyle name="Normal 2 2 4 6 3 5" xfId="8051"/>
    <cellStyle name="Normal 2 2 4 6 4" xfId="1600"/>
    <cellStyle name="Normal 2 2 4 6 4 2" xfId="3410"/>
    <cellStyle name="Normal 2 2 4 6 4 2 2" xfId="10468"/>
    <cellStyle name="Normal 2 2 4 6 4 3" xfId="6364"/>
    <cellStyle name="Normal 2 2 4 6 4 3 2" xfId="13415"/>
    <cellStyle name="Normal 2 2 4 6 4 4" xfId="8667"/>
    <cellStyle name="Normal 2 2 4 6 5" xfId="3006"/>
    <cellStyle name="Normal 2 2 4 6 5 2" xfId="5960"/>
    <cellStyle name="Normal 2 2 4 6 5 2 2" xfId="13011"/>
    <cellStyle name="Normal 2 2 4 6 5 3" xfId="10064"/>
    <cellStyle name="Normal 2 2 4 6 6" xfId="4125"/>
    <cellStyle name="Normal 2 2 4 6 6 2" xfId="7078"/>
    <cellStyle name="Normal 2 2 4 6 6 2 2" xfId="14129"/>
    <cellStyle name="Normal 2 2 4 6 6 3" xfId="11182"/>
    <cellStyle name="Normal 2 2 4 6 7" xfId="1935"/>
    <cellStyle name="Normal 2 2 4 6 7 2" xfId="8994"/>
    <cellStyle name="Normal 2 2 4 6 8" xfId="4890"/>
    <cellStyle name="Normal 2 2 4 6 8 2" xfId="11941"/>
    <cellStyle name="Normal 2 2 4 6 9" xfId="7729"/>
    <cellStyle name="Normal 2 2 4 7" xfId="363"/>
    <cellStyle name="Normal 2 2 4 7 2" xfId="3686"/>
    <cellStyle name="Normal 2 2 4 7 2 2" xfId="6640"/>
    <cellStyle name="Normal 2 2 4 7 2 2 2" xfId="13691"/>
    <cellStyle name="Normal 2 2 4 7 2 3" xfId="10744"/>
    <cellStyle name="Normal 2 2 4 7 3" xfId="2848"/>
    <cellStyle name="Normal 2 2 4 7 3 2" xfId="5802"/>
    <cellStyle name="Normal 2 2 4 7 3 2 2" xfId="12853"/>
    <cellStyle name="Normal 2 2 4 7 3 3" xfId="9906"/>
    <cellStyle name="Normal 2 2 4 7 4" xfId="4385"/>
    <cellStyle name="Normal 2 2 4 7 4 2" xfId="7338"/>
    <cellStyle name="Normal 2 2 4 7 4 2 2" xfId="14389"/>
    <cellStyle name="Normal 2 2 4 7 4 3" xfId="11442"/>
    <cellStyle name="Normal 2 2 4 7 5" xfId="2212"/>
    <cellStyle name="Normal 2 2 4 7 5 2" xfId="9270"/>
    <cellStyle name="Normal 2 2 4 7 6" xfId="5166"/>
    <cellStyle name="Normal 2 2 4 7 6 2" xfId="12217"/>
    <cellStyle name="Normal 2 2 4 7 7" xfId="8226"/>
    <cellStyle name="Normal 2 2 4 7 8" xfId="1152"/>
    <cellStyle name="Normal 2 2 4 8" xfId="76"/>
    <cellStyle name="Normal 2 2 4 8 2" xfId="3888"/>
    <cellStyle name="Normal 2 2 4 8 2 2" xfId="6842"/>
    <cellStyle name="Normal 2 2 4 8 2 2 2" xfId="13893"/>
    <cellStyle name="Normal 2 2 4 8 2 3" xfId="10946"/>
    <cellStyle name="Normal 2 2 4 8 3" xfId="3050"/>
    <cellStyle name="Normal 2 2 4 8 3 2" xfId="6004"/>
    <cellStyle name="Normal 2 2 4 8 3 2 2" xfId="13055"/>
    <cellStyle name="Normal 2 2 4 8 3 3" xfId="10108"/>
    <cellStyle name="Normal 2 2 4 8 4" xfId="4386"/>
    <cellStyle name="Normal 2 2 4 8 4 2" xfId="7339"/>
    <cellStyle name="Normal 2 2 4 8 4 2 2" xfId="14390"/>
    <cellStyle name="Normal 2 2 4 8 4 3" xfId="11443"/>
    <cellStyle name="Normal 2 2 4 8 5" xfId="2414"/>
    <cellStyle name="Normal 2 2 4 8 5 2" xfId="9472"/>
    <cellStyle name="Normal 2 2 4 8 6" xfId="5368"/>
    <cellStyle name="Normal 2 2 4 8 6 2" xfId="12419"/>
    <cellStyle name="Normal 2 2 4 8 7" xfId="7944"/>
    <cellStyle name="Normal 2 2 4 8 8" xfId="870"/>
    <cellStyle name="Normal 2 2 4 9" xfId="401"/>
    <cellStyle name="Normal 2 2 4 9 2" xfId="3470"/>
    <cellStyle name="Normal 2 2 4 9 2 2" xfId="6424"/>
    <cellStyle name="Normal 2 2 4 9 2 2 2" xfId="13475"/>
    <cellStyle name="Normal 2 2 4 9 2 3" xfId="10528"/>
    <cellStyle name="Normal 2 2 4 9 3" xfId="1995"/>
    <cellStyle name="Normal 2 2 4 9 3 2" xfId="9054"/>
    <cellStyle name="Normal 2 2 4 9 4" xfId="4950"/>
    <cellStyle name="Normal 2 2 4 9 4 2" xfId="12001"/>
    <cellStyle name="Normal 2 2 4 9 5" xfId="8264"/>
    <cellStyle name="Normal 2 2 4 9 6" xfId="1190"/>
    <cellStyle name="Normal 2 2 5" xfId="25"/>
    <cellStyle name="Normal 2 2 5 10" xfId="1397"/>
    <cellStyle name="Normal 2 2 5 10 2" xfId="2623"/>
    <cellStyle name="Normal 2 2 5 10 2 2" xfId="9681"/>
    <cellStyle name="Normal 2 2 5 10 3" xfId="5577"/>
    <cellStyle name="Normal 2 2 5 10 3 2" xfId="12628"/>
    <cellStyle name="Normal 2 2 5 10 4" xfId="8471"/>
    <cellStyle name="Normal 2 2 5 11" xfId="1601"/>
    <cellStyle name="Normal 2 2 5 11 2" xfId="4126"/>
    <cellStyle name="Normal 2 2 5 11 2 2" xfId="11183"/>
    <cellStyle name="Normal 2 2 5 11 3" xfId="7079"/>
    <cellStyle name="Normal 2 2 5 11 3 2" xfId="14130"/>
    <cellStyle name="Normal 2 2 5 11 4" xfId="8668"/>
    <cellStyle name="Normal 2 2 5 12" xfId="1768"/>
    <cellStyle name="Normal 2 2 5 12 2" xfId="8827"/>
    <cellStyle name="Normal 2 2 5 13" xfId="4723"/>
    <cellStyle name="Normal 2 2 5 13 2" xfId="11774"/>
    <cellStyle name="Normal 2 2 5 14" xfId="7681"/>
    <cellStyle name="Normal 2 2 5 15" xfId="607"/>
    <cellStyle name="Normal 2 2 5 2" xfId="104"/>
    <cellStyle name="Normal 2 2 5 2 10" xfId="4803"/>
    <cellStyle name="Normal 2 2 5 2 10 2" xfId="11854"/>
    <cellStyle name="Normal 2 2 5 2 11" xfId="7800"/>
    <cellStyle name="Normal 2 2 5 2 12" xfId="726"/>
    <cellStyle name="Normal 2 2 5 2 2" xfId="259"/>
    <cellStyle name="Normal 2 2 5 2 2 2" xfId="3628"/>
    <cellStyle name="Normal 2 2 5 2 2 2 2" xfId="6582"/>
    <cellStyle name="Normal 2 2 5 2 2 2 2 2" xfId="13633"/>
    <cellStyle name="Normal 2 2 5 2 2 2 3" xfId="10686"/>
    <cellStyle name="Normal 2 2 5 2 2 3" xfId="2790"/>
    <cellStyle name="Normal 2 2 5 2 2 3 2" xfId="5744"/>
    <cellStyle name="Normal 2 2 5 2 2 3 2 2" xfId="12795"/>
    <cellStyle name="Normal 2 2 5 2 2 3 3" xfId="9848"/>
    <cellStyle name="Normal 2 2 5 2 2 4" xfId="4387"/>
    <cellStyle name="Normal 2 2 5 2 2 4 2" xfId="7340"/>
    <cellStyle name="Normal 2 2 5 2 2 4 2 2" xfId="14391"/>
    <cellStyle name="Normal 2 2 5 2 2 4 3" xfId="11444"/>
    <cellStyle name="Normal 2 2 5 2 2 5" xfId="2154"/>
    <cellStyle name="Normal 2 2 5 2 2 5 2" xfId="9212"/>
    <cellStyle name="Normal 2 2 5 2 2 6" xfId="5108"/>
    <cellStyle name="Normal 2 2 5 2 2 6 2" xfId="12159"/>
    <cellStyle name="Normal 2 2 5 2 2 7" xfId="8122"/>
    <cellStyle name="Normal 2 2 5 2 2 8" xfId="1048"/>
    <cellStyle name="Normal 2 2 5 2 3" xfId="511"/>
    <cellStyle name="Normal 2 2 5 2 3 2" xfId="3757"/>
    <cellStyle name="Normal 2 2 5 2 3 2 2" xfId="6711"/>
    <cellStyle name="Normal 2 2 5 2 3 2 2 2" xfId="13762"/>
    <cellStyle name="Normal 2 2 5 2 3 2 3" xfId="10815"/>
    <cellStyle name="Normal 2 2 5 2 3 3" xfId="2919"/>
    <cellStyle name="Normal 2 2 5 2 3 3 2" xfId="5873"/>
    <cellStyle name="Normal 2 2 5 2 3 3 2 2" xfId="12924"/>
    <cellStyle name="Normal 2 2 5 2 3 3 3" xfId="9977"/>
    <cellStyle name="Normal 2 2 5 2 3 4" xfId="4388"/>
    <cellStyle name="Normal 2 2 5 2 3 4 2" xfId="7341"/>
    <cellStyle name="Normal 2 2 5 2 3 4 2 2" xfId="14392"/>
    <cellStyle name="Normal 2 2 5 2 3 4 3" xfId="11445"/>
    <cellStyle name="Normal 2 2 5 2 3 5" xfId="2283"/>
    <cellStyle name="Normal 2 2 5 2 3 5 2" xfId="9341"/>
    <cellStyle name="Normal 2 2 5 2 3 6" xfId="5237"/>
    <cellStyle name="Normal 2 2 5 2 3 6 2" xfId="12288"/>
    <cellStyle name="Normal 2 2 5 2 3 7" xfId="8374"/>
    <cellStyle name="Normal 2 2 5 2 3 8" xfId="1300"/>
    <cellStyle name="Normal 2 2 5 2 4" xfId="898"/>
    <cellStyle name="Normal 2 2 5 2 4 2" xfId="3959"/>
    <cellStyle name="Normal 2 2 5 2 4 2 2" xfId="6913"/>
    <cellStyle name="Normal 2 2 5 2 4 2 2 2" xfId="13964"/>
    <cellStyle name="Normal 2 2 5 2 4 2 3" xfId="11017"/>
    <cellStyle name="Normal 2 2 5 2 4 3" xfId="3121"/>
    <cellStyle name="Normal 2 2 5 2 4 3 2" xfId="6075"/>
    <cellStyle name="Normal 2 2 5 2 4 3 2 2" xfId="13126"/>
    <cellStyle name="Normal 2 2 5 2 4 3 3" xfId="10179"/>
    <cellStyle name="Normal 2 2 5 2 4 4" xfId="4389"/>
    <cellStyle name="Normal 2 2 5 2 4 4 2" xfId="7342"/>
    <cellStyle name="Normal 2 2 5 2 4 4 2 2" xfId="14393"/>
    <cellStyle name="Normal 2 2 5 2 4 4 3" xfId="11446"/>
    <cellStyle name="Normal 2 2 5 2 4 5" xfId="2485"/>
    <cellStyle name="Normal 2 2 5 2 4 5 2" xfId="9543"/>
    <cellStyle name="Normal 2 2 5 2 4 6" xfId="5439"/>
    <cellStyle name="Normal 2 2 5 2 4 6 2" xfId="12490"/>
    <cellStyle name="Normal 2 2 5 2 4 7" xfId="7972"/>
    <cellStyle name="Normal 2 2 5 2 5" xfId="1466"/>
    <cellStyle name="Normal 2 2 5 2 5 2" xfId="3498"/>
    <cellStyle name="Normal 2 2 5 2 5 2 2" xfId="6452"/>
    <cellStyle name="Normal 2 2 5 2 5 2 2 2" xfId="13503"/>
    <cellStyle name="Normal 2 2 5 2 5 2 3" xfId="10556"/>
    <cellStyle name="Normal 2 2 5 2 5 3" xfId="2023"/>
    <cellStyle name="Normal 2 2 5 2 5 3 2" xfId="9082"/>
    <cellStyle name="Normal 2 2 5 2 5 4" xfId="4978"/>
    <cellStyle name="Normal 2 2 5 2 5 4 2" xfId="12029"/>
    <cellStyle name="Normal 2 2 5 2 5 5" xfId="8540"/>
    <cellStyle name="Normal 2 2 5 2 6" xfId="1602"/>
    <cellStyle name="Normal 2 2 5 2 6 2" xfId="3323"/>
    <cellStyle name="Normal 2 2 5 2 6 2 2" xfId="10381"/>
    <cellStyle name="Normal 2 2 5 2 6 3" xfId="6277"/>
    <cellStyle name="Normal 2 2 5 2 6 3 2" xfId="13328"/>
    <cellStyle name="Normal 2 2 5 2 6 4" xfId="8669"/>
    <cellStyle name="Normal 2 2 5 2 7" xfId="2660"/>
    <cellStyle name="Normal 2 2 5 2 7 2" xfId="5614"/>
    <cellStyle name="Normal 2 2 5 2 7 2 2" xfId="12665"/>
    <cellStyle name="Normal 2 2 5 2 7 3" xfId="9718"/>
    <cellStyle name="Normal 2 2 5 2 8" xfId="4127"/>
    <cellStyle name="Normal 2 2 5 2 8 2" xfId="7080"/>
    <cellStyle name="Normal 2 2 5 2 8 2 2" xfId="14131"/>
    <cellStyle name="Normal 2 2 5 2 8 3" xfId="11184"/>
    <cellStyle name="Normal 2 2 5 2 9" xfId="1848"/>
    <cellStyle name="Normal 2 2 5 2 9 2" xfId="8907"/>
    <cellStyle name="Normal 2 2 5 3" xfId="317"/>
    <cellStyle name="Normal 2 2 5 3 10" xfId="7858"/>
    <cellStyle name="Normal 2 2 5 3 11" xfId="784"/>
    <cellStyle name="Normal 2 2 5 3 2" xfId="569"/>
    <cellStyle name="Normal 2 2 5 3 2 2" xfId="3815"/>
    <cellStyle name="Normal 2 2 5 3 2 2 2" xfId="6769"/>
    <cellStyle name="Normal 2 2 5 3 2 2 2 2" xfId="13820"/>
    <cellStyle name="Normal 2 2 5 3 2 2 3" xfId="10873"/>
    <cellStyle name="Normal 2 2 5 3 2 3" xfId="2977"/>
    <cellStyle name="Normal 2 2 5 3 2 3 2" xfId="5931"/>
    <cellStyle name="Normal 2 2 5 3 2 3 2 2" xfId="12982"/>
    <cellStyle name="Normal 2 2 5 3 2 3 3" xfId="10035"/>
    <cellStyle name="Normal 2 2 5 3 2 4" xfId="4390"/>
    <cellStyle name="Normal 2 2 5 3 2 4 2" xfId="7343"/>
    <cellStyle name="Normal 2 2 5 3 2 4 2 2" xfId="14394"/>
    <cellStyle name="Normal 2 2 5 3 2 4 3" xfId="11447"/>
    <cellStyle name="Normal 2 2 5 3 2 5" xfId="2341"/>
    <cellStyle name="Normal 2 2 5 3 2 5 2" xfId="9399"/>
    <cellStyle name="Normal 2 2 5 3 2 6" xfId="5295"/>
    <cellStyle name="Normal 2 2 5 3 2 6 2" xfId="12346"/>
    <cellStyle name="Normal 2 2 5 3 2 7" xfId="8432"/>
    <cellStyle name="Normal 2 2 5 3 2 8" xfId="1358"/>
    <cellStyle name="Normal 2 2 5 3 3" xfId="1106"/>
    <cellStyle name="Normal 2 2 5 3 3 2" xfId="4017"/>
    <cellStyle name="Normal 2 2 5 3 3 2 2" xfId="6971"/>
    <cellStyle name="Normal 2 2 5 3 3 2 2 2" xfId="14022"/>
    <cellStyle name="Normal 2 2 5 3 3 2 3" xfId="11075"/>
    <cellStyle name="Normal 2 2 5 3 3 3" xfId="3179"/>
    <cellStyle name="Normal 2 2 5 3 3 3 2" xfId="6133"/>
    <cellStyle name="Normal 2 2 5 3 3 3 2 2" xfId="13184"/>
    <cellStyle name="Normal 2 2 5 3 3 3 3" xfId="10237"/>
    <cellStyle name="Normal 2 2 5 3 3 4" xfId="4391"/>
    <cellStyle name="Normal 2 2 5 3 3 4 2" xfId="7344"/>
    <cellStyle name="Normal 2 2 5 3 3 4 2 2" xfId="14395"/>
    <cellStyle name="Normal 2 2 5 3 3 4 3" xfId="11448"/>
    <cellStyle name="Normal 2 2 5 3 3 5" xfId="2543"/>
    <cellStyle name="Normal 2 2 5 3 3 5 2" xfId="9601"/>
    <cellStyle name="Normal 2 2 5 3 3 6" xfId="5497"/>
    <cellStyle name="Normal 2 2 5 3 3 6 2" xfId="12548"/>
    <cellStyle name="Normal 2 2 5 3 3 7" xfId="8180"/>
    <cellStyle name="Normal 2 2 5 3 4" xfId="1523"/>
    <cellStyle name="Normal 2 2 5 3 4 2" xfId="3556"/>
    <cellStyle name="Normal 2 2 5 3 4 2 2" xfId="6510"/>
    <cellStyle name="Normal 2 2 5 3 4 2 2 2" xfId="13561"/>
    <cellStyle name="Normal 2 2 5 3 4 2 3" xfId="10614"/>
    <cellStyle name="Normal 2 2 5 3 4 3" xfId="2081"/>
    <cellStyle name="Normal 2 2 5 3 4 3 2" xfId="9140"/>
    <cellStyle name="Normal 2 2 5 3 4 4" xfId="5036"/>
    <cellStyle name="Normal 2 2 5 3 4 4 2" xfId="12087"/>
    <cellStyle name="Normal 2 2 5 3 4 5" xfId="8597"/>
    <cellStyle name="Normal 2 2 5 3 5" xfId="1603"/>
    <cellStyle name="Normal 2 2 5 3 5 2" xfId="3381"/>
    <cellStyle name="Normal 2 2 5 3 5 2 2" xfId="10439"/>
    <cellStyle name="Normal 2 2 5 3 5 3" xfId="6335"/>
    <cellStyle name="Normal 2 2 5 3 5 3 2" xfId="13386"/>
    <cellStyle name="Normal 2 2 5 3 5 4" xfId="8670"/>
    <cellStyle name="Normal 2 2 5 3 6" xfId="2718"/>
    <cellStyle name="Normal 2 2 5 3 6 2" xfId="5672"/>
    <cellStyle name="Normal 2 2 5 3 6 2 2" xfId="12723"/>
    <cellStyle name="Normal 2 2 5 3 6 3" xfId="9776"/>
    <cellStyle name="Normal 2 2 5 3 7" xfId="4128"/>
    <cellStyle name="Normal 2 2 5 3 7 2" xfId="7081"/>
    <cellStyle name="Normal 2 2 5 3 7 2 2" xfId="14132"/>
    <cellStyle name="Normal 2 2 5 3 7 3" xfId="11185"/>
    <cellStyle name="Normal 2 2 5 3 8" xfId="1906"/>
    <cellStyle name="Normal 2 2 5 3 8 2" xfId="8965"/>
    <cellStyle name="Normal 2 2 5 3 9" xfId="4861"/>
    <cellStyle name="Normal 2 2 5 3 9 2" xfId="11912"/>
    <cellStyle name="Normal 2 2 5 4" xfId="222"/>
    <cellStyle name="Normal 2 2 5 4 10" xfId="7763"/>
    <cellStyle name="Normal 2 2 5 4 11" xfId="689"/>
    <cellStyle name="Normal 2 2 5 4 2" xfId="474"/>
    <cellStyle name="Normal 2 2 5 4 2 2" xfId="3720"/>
    <cellStyle name="Normal 2 2 5 4 2 2 2" xfId="6674"/>
    <cellStyle name="Normal 2 2 5 4 2 2 2 2" xfId="13725"/>
    <cellStyle name="Normal 2 2 5 4 2 2 3" xfId="10778"/>
    <cellStyle name="Normal 2 2 5 4 2 3" xfId="2882"/>
    <cellStyle name="Normal 2 2 5 4 2 3 2" xfId="5836"/>
    <cellStyle name="Normal 2 2 5 4 2 3 2 2" xfId="12887"/>
    <cellStyle name="Normal 2 2 5 4 2 3 3" xfId="9940"/>
    <cellStyle name="Normal 2 2 5 4 2 4" xfId="4392"/>
    <cellStyle name="Normal 2 2 5 4 2 4 2" xfId="7345"/>
    <cellStyle name="Normal 2 2 5 4 2 4 2 2" xfId="14396"/>
    <cellStyle name="Normal 2 2 5 4 2 4 3" xfId="11449"/>
    <cellStyle name="Normal 2 2 5 4 2 5" xfId="2246"/>
    <cellStyle name="Normal 2 2 5 4 2 5 2" xfId="9304"/>
    <cellStyle name="Normal 2 2 5 4 2 6" xfId="5200"/>
    <cellStyle name="Normal 2 2 5 4 2 6 2" xfId="12251"/>
    <cellStyle name="Normal 2 2 5 4 2 7" xfId="8337"/>
    <cellStyle name="Normal 2 2 5 4 2 8" xfId="1263"/>
    <cellStyle name="Normal 2 2 5 4 3" xfId="1011"/>
    <cellStyle name="Normal 2 2 5 4 3 2" xfId="3922"/>
    <cellStyle name="Normal 2 2 5 4 3 2 2" xfId="6876"/>
    <cellStyle name="Normal 2 2 5 4 3 2 2 2" xfId="13927"/>
    <cellStyle name="Normal 2 2 5 4 3 2 3" xfId="10980"/>
    <cellStyle name="Normal 2 2 5 4 3 3" xfId="3084"/>
    <cellStyle name="Normal 2 2 5 4 3 3 2" xfId="6038"/>
    <cellStyle name="Normal 2 2 5 4 3 3 2 2" xfId="13089"/>
    <cellStyle name="Normal 2 2 5 4 3 3 3" xfId="10142"/>
    <cellStyle name="Normal 2 2 5 4 3 4" xfId="4393"/>
    <cellStyle name="Normal 2 2 5 4 3 4 2" xfId="7346"/>
    <cellStyle name="Normal 2 2 5 4 3 4 2 2" xfId="14397"/>
    <cellStyle name="Normal 2 2 5 4 3 4 3" xfId="11450"/>
    <cellStyle name="Normal 2 2 5 4 3 5" xfId="2448"/>
    <cellStyle name="Normal 2 2 5 4 3 5 2" xfId="9506"/>
    <cellStyle name="Normal 2 2 5 4 3 6" xfId="5402"/>
    <cellStyle name="Normal 2 2 5 4 3 6 2" xfId="12453"/>
    <cellStyle name="Normal 2 2 5 4 3 7" xfId="8085"/>
    <cellStyle name="Normal 2 2 5 4 4" xfId="1439"/>
    <cellStyle name="Normal 2 2 5 4 4 2" xfId="3598"/>
    <cellStyle name="Normal 2 2 5 4 4 2 2" xfId="6552"/>
    <cellStyle name="Normal 2 2 5 4 4 2 2 2" xfId="13603"/>
    <cellStyle name="Normal 2 2 5 4 4 2 3" xfId="10656"/>
    <cellStyle name="Normal 2 2 5 4 4 3" xfId="2124"/>
    <cellStyle name="Normal 2 2 5 4 4 3 2" xfId="9182"/>
    <cellStyle name="Normal 2 2 5 4 4 4" xfId="5078"/>
    <cellStyle name="Normal 2 2 5 4 4 4 2" xfId="12129"/>
    <cellStyle name="Normal 2 2 5 4 4 5" xfId="8513"/>
    <cellStyle name="Normal 2 2 5 4 5" xfId="1604"/>
    <cellStyle name="Normal 2 2 5 4 5 2" xfId="3286"/>
    <cellStyle name="Normal 2 2 5 4 5 2 2" xfId="10344"/>
    <cellStyle name="Normal 2 2 5 4 5 3" xfId="6240"/>
    <cellStyle name="Normal 2 2 5 4 5 3 2" xfId="13291"/>
    <cellStyle name="Normal 2 2 5 4 5 4" xfId="8671"/>
    <cellStyle name="Normal 2 2 5 4 6" xfId="2760"/>
    <cellStyle name="Normal 2 2 5 4 6 2" xfId="5714"/>
    <cellStyle name="Normal 2 2 5 4 6 2 2" xfId="12765"/>
    <cellStyle name="Normal 2 2 5 4 6 3" xfId="9818"/>
    <cellStyle name="Normal 2 2 5 4 7" xfId="4129"/>
    <cellStyle name="Normal 2 2 5 4 7 2" xfId="7082"/>
    <cellStyle name="Normal 2 2 5 4 7 2 2" xfId="14133"/>
    <cellStyle name="Normal 2 2 5 4 7 3" xfId="11186"/>
    <cellStyle name="Normal 2 2 5 4 8" xfId="1811"/>
    <cellStyle name="Normal 2 2 5 4 8 2" xfId="8870"/>
    <cellStyle name="Normal 2 2 5 4 9" xfId="4766"/>
    <cellStyle name="Normal 2 2 5 4 9 2" xfId="11817"/>
    <cellStyle name="Normal 2 2 5 5" xfId="175"/>
    <cellStyle name="Normal 2 2 5 5 10" xfId="646"/>
    <cellStyle name="Normal 2 2 5 5 2" xfId="431"/>
    <cellStyle name="Normal 2 2 5 5 2 2" xfId="4047"/>
    <cellStyle name="Normal 2 2 5 5 2 2 2" xfId="7001"/>
    <cellStyle name="Normal 2 2 5 5 2 2 2 2" xfId="14052"/>
    <cellStyle name="Normal 2 2 5 5 2 2 3" xfId="11105"/>
    <cellStyle name="Normal 2 2 5 5 2 3" xfId="3209"/>
    <cellStyle name="Normal 2 2 5 5 2 3 2" xfId="6163"/>
    <cellStyle name="Normal 2 2 5 5 2 3 2 2" xfId="13214"/>
    <cellStyle name="Normal 2 2 5 5 2 3 3" xfId="10267"/>
    <cellStyle name="Normal 2 2 5 5 2 4" xfId="4394"/>
    <cellStyle name="Normal 2 2 5 5 2 4 2" xfId="7347"/>
    <cellStyle name="Normal 2 2 5 5 2 4 2 2" xfId="14398"/>
    <cellStyle name="Normal 2 2 5 5 2 4 3" xfId="11451"/>
    <cellStyle name="Normal 2 2 5 5 2 5" xfId="2573"/>
    <cellStyle name="Normal 2 2 5 5 2 5 2" xfId="9631"/>
    <cellStyle name="Normal 2 2 5 5 2 6" xfId="5527"/>
    <cellStyle name="Normal 2 2 5 5 2 6 2" xfId="12578"/>
    <cellStyle name="Normal 2 2 5 5 2 7" xfId="8294"/>
    <cellStyle name="Normal 2 2 5 5 2 8" xfId="1220"/>
    <cellStyle name="Normal 2 2 5 5 3" xfId="968"/>
    <cellStyle name="Normal 2 2 5 5 3 2" xfId="3845"/>
    <cellStyle name="Normal 2 2 5 5 3 2 2" xfId="6799"/>
    <cellStyle name="Normal 2 2 5 5 3 2 2 2" xfId="13850"/>
    <cellStyle name="Normal 2 2 5 5 3 2 3" xfId="10903"/>
    <cellStyle name="Normal 2 2 5 5 3 3" xfId="2371"/>
    <cellStyle name="Normal 2 2 5 5 3 3 2" xfId="9429"/>
    <cellStyle name="Normal 2 2 5 5 3 4" xfId="5325"/>
    <cellStyle name="Normal 2 2 5 5 3 4 2" xfId="12376"/>
    <cellStyle name="Normal 2 2 5 5 3 5" xfId="8042"/>
    <cellStyle name="Normal 2 2 5 5 4" xfId="1605"/>
    <cellStyle name="Normal 2 2 5 5 4 2" xfId="3411"/>
    <cellStyle name="Normal 2 2 5 5 4 2 2" xfId="10469"/>
    <cellStyle name="Normal 2 2 5 5 4 3" xfId="6365"/>
    <cellStyle name="Normal 2 2 5 5 4 3 2" xfId="13416"/>
    <cellStyle name="Normal 2 2 5 5 4 4" xfId="8672"/>
    <cellStyle name="Normal 2 2 5 5 5" xfId="3007"/>
    <cellStyle name="Normal 2 2 5 5 5 2" xfId="5961"/>
    <cellStyle name="Normal 2 2 5 5 5 2 2" xfId="13012"/>
    <cellStyle name="Normal 2 2 5 5 5 3" xfId="10065"/>
    <cellStyle name="Normal 2 2 5 5 6" xfId="4130"/>
    <cellStyle name="Normal 2 2 5 5 6 2" xfId="7083"/>
    <cellStyle name="Normal 2 2 5 5 6 2 2" xfId="14134"/>
    <cellStyle name="Normal 2 2 5 5 6 3" xfId="11187"/>
    <cellStyle name="Normal 2 2 5 5 7" xfId="1936"/>
    <cellStyle name="Normal 2 2 5 5 7 2" xfId="8995"/>
    <cellStyle name="Normal 2 2 5 5 8" xfId="4891"/>
    <cellStyle name="Normal 2 2 5 5 8 2" xfId="11942"/>
    <cellStyle name="Normal 2 2 5 5 9" xfId="7720"/>
    <cellStyle name="Normal 2 2 5 6" xfId="354"/>
    <cellStyle name="Normal 2 2 5 6 2" xfId="3677"/>
    <cellStyle name="Normal 2 2 5 6 2 2" xfId="6631"/>
    <cellStyle name="Normal 2 2 5 6 2 2 2" xfId="13682"/>
    <cellStyle name="Normal 2 2 5 6 2 3" xfId="10735"/>
    <cellStyle name="Normal 2 2 5 6 3" xfId="2839"/>
    <cellStyle name="Normal 2 2 5 6 3 2" xfId="5793"/>
    <cellStyle name="Normal 2 2 5 6 3 2 2" xfId="12844"/>
    <cellStyle name="Normal 2 2 5 6 3 3" xfId="9897"/>
    <cellStyle name="Normal 2 2 5 6 4" xfId="4395"/>
    <cellStyle name="Normal 2 2 5 6 4 2" xfId="7348"/>
    <cellStyle name="Normal 2 2 5 6 4 2 2" xfId="14399"/>
    <cellStyle name="Normal 2 2 5 6 4 3" xfId="11452"/>
    <cellStyle name="Normal 2 2 5 6 5" xfId="2203"/>
    <cellStyle name="Normal 2 2 5 6 5 2" xfId="9261"/>
    <cellStyle name="Normal 2 2 5 6 6" xfId="5157"/>
    <cellStyle name="Normal 2 2 5 6 6 2" xfId="12208"/>
    <cellStyle name="Normal 2 2 5 6 7" xfId="8217"/>
    <cellStyle name="Normal 2 2 5 6 8" xfId="1143"/>
    <cellStyle name="Normal 2 2 5 7" xfId="67"/>
    <cellStyle name="Normal 2 2 5 7 2" xfId="3879"/>
    <cellStyle name="Normal 2 2 5 7 2 2" xfId="6833"/>
    <cellStyle name="Normal 2 2 5 7 2 2 2" xfId="13884"/>
    <cellStyle name="Normal 2 2 5 7 2 3" xfId="10937"/>
    <cellStyle name="Normal 2 2 5 7 3" xfId="3041"/>
    <cellStyle name="Normal 2 2 5 7 3 2" xfId="5995"/>
    <cellStyle name="Normal 2 2 5 7 3 2 2" xfId="13046"/>
    <cellStyle name="Normal 2 2 5 7 3 3" xfId="10099"/>
    <cellStyle name="Normal 2 2 5 7 4" xfId="4396"/>
    <cellStyle name="Normal 2 2 5 7 4 2" xfId="7349"/>
    <cellStyle name="Normal 2 2 5 7 4 2 2" xfId="14400"/>
    <cellStyle name="Normal 2 2 5 7 4 3" xfId="11453"/>
    <cellStyle name="Normal 2 2 5 7 5" xfId="2405"/>
    <cellStyle name="Normal 2 2 5 7 5 2" xfId="9463"/>
    <cellStyle name="Normal 2 2 5 7 6" xfId="5359"/>
    <cellStyle name="Normal 2 2 5 7 6 2" xfId="12410"/>
    <cellStyle name="Normal 2 2 5 7 7" xfId="7935"/>
    <cellStyle name="Normal 2 2 5 7 8" xfId="861"/>
    <cellStyle name="Normal 2 2 5 8" xfId="392"/>
    <cellStyle name="Normal 2 2 5 8 2" xfId="3461"/>
    <cellStyle name="Normal 2 2 5 8 2 2" xfId="6415"/>
    <cellStyle name="Normal 2 2 5 8 2 2 2" xfId="13466"/>
    <cellStyle name="Normal 2 2 5 8 2 3" xfId="10519"/>
    <cellStyle name="Normal 2 2 5 8 3" xfId="1986"/>
    <cellStyle name="Normal 2 2 5 8 3 2" xfId="9045"/>
    <cellStyle name="Normal 2 2 5 8 4" xfId="4941"/>
    <cellStyle name="Normal 2 2 5 8 4 2" xfId="11992"/>
    <cellStyle name="Normal 2 2 5 8 5" xfId="8255"/>
    <cellStyle name="Normal 2 2 5 8 6" xfId="1181"/>
    <cellStyle name="Normal 2 2 5 9" xfId="821"/>
    <cellStyle name="Normal 2 2 5 9 2" xfId="3243"/>
    <cellStyle name="Normal 2 2 5 9 2 2" xfId="10301"/>
    <cellStyle name="Normal 2 2 5 9 3" xfId="6197"/>
    <cellStyle name="Normal 2 2 5 9 3 2" xfId="13248"/>
    <cellStyle name="Normal 2 2 5 9 4" xfId="7895"/>
    <cellStyle name="Normal 2 2 6" xfId="53"/>
    <cellStyle name="Normal 2 2 6 10" xfId="4752"/>
    <cellStyle name="Normal 2 2 6 10 2" xfId="11803"/>
    <cellStyle name="Normal 2 2 6 11" xfId="7705"/>
    <cellStyle name="Normal 2 2 6 12" xfId="631"/>
    <cellStyle name="Normal 2 2 6 2" xfId="208"/>
    <cellStyle name="Normal 2 2 6 2 2" xfId="460"/>
    <cellStyle name="Normal 2 2 6 2 2 2" xfId="3585"/>
    <cellStyle name="Normal 2 2 6 2 2 2 2" xfId="10643"/>
    <cellStyle name="Normal 2 2 6 2 2 3" xfId="6539"/>
    <cellStyle name="Normal 2 2 6 2 2 3 2" xfId="13590"/>
    <cellStyle name="Normal 2 2 6 2 2 4" xfId="8323"/>
    <cellStyle name="Normal 2 2 6 2 2 5" xfId="1249"/>
    <cellStyle name="Normal 2 2 6 2 3" xfId="997"/>
    <cellStyle name="Normal 2 2 6 2 3 2" xfId="2747"/>
    <cellStyle name="Normal 2 2 6 2 3 2 2" xfId="9805"/>
    <cellStyle name="Normal 2 2 6 2 3 3" xfId="5701"/>
    <cellStyle name="Normal 2 2 6 2 3 3 2" xfId="12752"/>
    <cellStyle name="Normal 2 2 6 2 3 4" xfId="8071"/>
    <cellStyle name="Normal 2 2 6 2 4" xfId="4397"/>
    <cellStyle name="Normal 2 2 6 2 4 2" xfId="7350"/>
    <cellStyle name="Normal 2 2 6 2 4 2 2" xfId="14401"/>
    <cellStyle name="Normal 2 2 6 2 4 3" xfId="11454"/>
    <cellStyle name="Normal 2 2 6 2 5" xfId="2111"/>
    <cellStyle name="Normal 2 2 6 2 5 2" xfId="9169"/>
    <cellStyle name="Normal 2 2 6 2 6" xfId="5065"/>
    <cellStyle name="Normal 2 2 6 2 6 2" xfId="12116"/>
    <cellStyle name="Normal 2 2 6 2 7" xfId="7749"/>
    <cellStyle name="Normal 2 2 6 2 8" xfId="675"/>
    <cellStyle name="Normal 2 2 6 3" xfId="416"/>
    <cellStyle name="Normal 2 2 6 3 2" xfId="3706"/>
    <cellStyle name="Normal 2 2 6 3 2 2" xfId="6660"/>
    <cellStyle name="Normal 2 2 6 3 2 2 2" xfId="13711"/>
    <cellStyle name="Normal 2 2 6 3 2 3" xfId="10764"/>
    <cellStyle name="Normal 2 2 6 3 3" xfId="2868"/>
    <cellStyle name="Normal 2 2 6 3 3 2" xfId="5822"/>
    <cellStyle name="Normal 2 2 6 3 3 2 2" xfId="12873"/>
    <cellStyle name="Normal 2 2 6 3 3 3" xfId="9926"/>
    <cellStyle name="Normal 2 2 6 3 4" xfId="4398"/>
    <cellStyle name="Normal 2 2 6 3 4 2" xfId="7351"/>
    <cellStyle name="Normal 2 2 6 3 4 2 2" xfId="14402"/>
    <cellStyle name="Normal 2 2 6 3 4 3" xfId="11455"/>
    <cellStyle name="Normal 2 2 6 3 5" xfId="2232"/>
    <cellStyle name="Normal 2 2 6 3 5 2" xfId="9290"/>
    <cellStyle name="Normal 2 2 6 3 6" xfId="5186"/>
    <cellStyle name="Normal 2 2 6 3 6 2" xfId="12237"/>
    <cellStyle name="Normal 2 2 6 3 7" xfId="8279"/>
    <cellStyle name="Normal 2 2 6 3 8" xfId="1205"/>
    <cellStyle name="Normal 2 2 6 4" xfId="847"/>
    <cellStyle name="Normal 2 2 6 4 2" xfId="3908"/>
    <cellStyle name="Normal 2 2 6 4 2 2" xfId="6862"/>
    <cellStyle name="Normal 2 2 6 4 2 2 2" xfId="13913"/>
    <cellStyle name="Normal 2 2 6 4 2 3" xfId="10966"/>
    <cellStyle name="Normal 2 2 6 4 3" xfId="3070"/>
    <cellStyle name="Normal 2 2 6 4 3 2" xfId="6024"/>
    <cellStyle name="Normal 2 2 6 4 3 2 2" xfId="13075"/>
    <cellStyle name="Normal 2 2 6 4 3 3" xfId="10128"/>
    <cellStyle name="Normal 2 2 6 4 4" xfId="4399"/>
    <cellStyle name="Normal 2 2 6 4 4 2" xfId="7352"/>
    <cellStyle name="Normal 2 2 6 4 4 2 2" xfId="14403"/>
    <cellStyle name="Normal 2 2 6 4 4 3" xfId="11456"/>
    <cellStyle name="Normal 2 2 6 4 5" xfId="2434"/>
    <cellStyle name="Normal 2 2 6 4 5 2" xfId="9492"/>
    <cellStyle name="Normal 2 2 6 4 6" xfId="5388"/>
    <cellStyle name="Normal 2 2 6 4 6 2" xfId="12439"/>
    <cellStyle name="Normal 2 2 6 4 7" xfId="7921"/>
    <cellStyle name="Normal 2 2 6 5" xfId="1426"/>
    <cellStyle name="Normal 2 2 6 5 2" xfId="3447"/>
    <cellStyle name="Normal 2 2 6 5 2 2" xfId="6401"/>
    <cellStyle name="Normal 2 2 6 5 2 2 2" xfId="13452"/>
    <cellStyle name="Normal 2 2 6 5 2 3" xfId="10505"/>
    <cellStyle name="Normal 2 2 6 5 3" xfId="1972"/>
    <cellStyle name="Normal 2 2 6 5 3 2" xfId="9031"/>
    <cellStyle name="Normal 2 2 6 5 4" xfId="4927"/>
    <cellStyle name="Normal 2 2 6 5 4 2" xfId="11978"/>
    <cellStyle name="Normal 2 2 6 5 5" xfId="8500"/>
    <cellStyle name="Normal 2 2 6 6" xfId="1606"/>
    <cellStyle name="Normal 2 2 6 6 2" xfId="3272"/>
    <cellStyle name="Normal 2 2 6 6 2 2" xfId="10330"/>
    <cellStyle name="Normal 2 2 6 6 3" xfId="6226"/>
    <cellStyle name="Normal 2 2 6 6 3 2" xfId="13277"/>
    <cellStyle name="Normal 2 2 6 6 4" xfId="8673"/>
    <cellStyle name="Normal 2 2 6 7" xfId="2609"/>
    <cellStyle name="Normal 2 2 6 7 2" xfId="5563"/>
    <cellStyle name="Normal 2 2 6 7 2 2" xfId="12614"/>
    <cellStyle name="Normal 2 2 6 7 3" xfId="9667"/>
    <cellStyle name="Normal 2 2 6 8" xfId="4131"/>
    <cellStyle name="Normal 2 2 6 8 2" xfId="7084"/>
    <cellStyle name="Normal 2 2 6 8 2 2" xfId="14135"/>
    <cellStyle name="Normal 2 2 6 8 3" xfId="11188"/>
    <cellStyle name="Normal 2 2 6 9" xfId="1797"/>
    <cellStyle name="Normal 2 2 6 9 2" xfId="8856"/>
    <cellStyle name="Normal 2 2 7" xfId="90"/>
    <cellStyle name="Normal 2 2 7 10" xfId="4789"/>
    <cellStyle name="Normal 2 2 7 10 2" xfId="11840"/>
    <cellStyle name="Normal 2 2 7 11" xfId="7786"/>
    <cellStyle name="Normal 2 2 7 12" xfId="712"/>
    <cellStyle name="Normal 2 2 7 2" xfId="245"/>
    <cellStyle name="Normal 2 2 7 2 2" xfId="3614"/>
    <cellStyle name="Normal 2 2 7 2 2 2" xfId="6568"/>
    <cellStyle name="Normal 2 2 7 2 2 2 2" xfId="13619"/>
    <cellStyle name="Normal 2 2 7 2 2 3" xfId="10672"/>
    <cellStyle name="Normal 2 2 7 2 3" xfId="2776"/>
    <cellStyle name="Normal 2 2 7 2 3 2" xfId="5730"/>
    <cellStyle name="Normal 2 2 7 2 3 2 2" xfId="12781"/>
    <cellStyle name="Normal 2 2 7 2 3 3" xfId="9834"/>
    <cellStyle name="Normal 2 2 7 2 4" xfId="4400"/>
    <cellStyle name="Normal 2 2 7 2 4 2" xfId="7353"/>
    <cellStyle name="Normal 2 2 7 2 4 2 2" xfId="14404"/>
    <cellStyle name="Normal 2 2 7 2 4 3" xfId="11457"/>
    <cellStyle name="Normal 2 2 7 2 5" xfId="2140"/>
    <cellStyle name="Normal 2 2 7 2 5 2" xfId="9198"/>
    <cellStyle name="Normal 2 2 7 2 6" xfId="5094"/>
    <cellStyle name="Normal 2 2 7 2 6 2" xfId="12145"/>
    <cellStyle name="Normal 2 2 7 2 7" xfId="8108"/>
    <cellStyle name="Normal 2 2 7 2 8" xfId="1034"/>
    <cellStyle name="Normal 2 2 7 3" xfId="497"/>
    <cellStyle name="Normal 2 2 7 3 2" xfId="3743"/>
    <cellStyle name="Normal 2 2 7 3 2 2" xfId="6697"/>
    <cellStyle name="Normal 2 2 7 3 2 2 2" xfId="13748"/>
    <cellStyle name="Normal 2 2 7 3 2 3" xfId="10801"/>
    <cellStyle name="Normal 2 2 7 3 3" xfId="2905"/>
    <cellStyle name="Normal 2 2 7 3 3 2" xfId="5859"/>
    <cellStyle name="Normal 2 2 7 3 3 2 2" xfId="12910"/>
    <cellStyle name="Normal 2 2 7 3 3 3" xfId="9963"/>
    <cellStyle name="Normal 2 2 7 3 4" xfId="4401"/>
    <cellStyle name="Normal 2 2 7 3 4 2" xfId="7354"/>
    <cellStyle name="Normal 2 2 7 3 4 2 2" xfId="14405"/>
    <cellStyle name="Normal 2 2 7 3 4 3" xfId="11458"/>
    <cellStyle name="Normal 2 2 7 3 5" xfId="2269"/>
    <cellStyle name="Normal 2 2 7 3 5 2" xfId="9327"/>
    <cellStyle name="Normal 2 2 7 3 6" xfId="5223"/>
    <cellStyle name="Normal 2 2 7 3 6 2" xfId="12274"/>
    <cellStyle name="Normal 2 2 7 3 7" xfId="8360"/>
    <cellStyle name="Normal 2 2 7 3 8" xfId="1286"/>
    <cellStyle name="Normal 2 2 7 4" xfId="884"/>
    <cellStyle name="Normal 2 2 7 4 2" xfId="3945"/>
    <cellStyle name="Normal 2 2 7 4 2 2" xfId="6899"/>
    <cellStyle name="Normal 2 2 7 4 2 2 2" xfId="13950"/>
    <cellStyle name="Normal 2 2 7 4 2 3" xfId="11003"/>
    <cellStyle name="Normal 2 2 7 4 3" xfId="3107"/>
    <cellStyle name="Normal 2 2 7 4 3 2" xfId="6061"/>
    <cellStyle name="Normal 2 2 7 4 3 2 2" xfId="13112"/>
    <cellStyle name="Normal 2 2 7 4 3 3" xfId="10165"/>
    <cellStyle name="Normal 2 2 7 4 4" xfId="4402"/>
    <cellStyle name="Normal 2 2 7 4 4 2" xfId="7355"/>
    <cellStyle name="Normal 2 2 7 4 4 2 2" xfId="14406"/>
    <cellStyle name="Normal 2 2 7 4 4 3" xfId="11459"/>
    <cellStyle name="Normal 2 2 7 4 5" xfId="2471"/>
    <cellStyle name="Normal 2 2 7 4 5 2" xfId="9529"/>
    <cellStyle name="Normal 2 2 7 4 6" xfId="5425"/>
    <cellStyle name="Normal 2 2 7 4 6 2" xfId="12476"/>
    <cellStyle name="Normal 2 2 7 4 7" xfId="7958"/>
    <cellStyle name="Normal 2 2 7 5" xfId="1452"/>
    <cellStyle name="Normal 2 2 7 5 2" xfId="3484"/>
    <cellStyle name="Normal 2 2 7 5 2 2" xfId="6438"/>
    <cellStyle name="Normal 2 2 7 5 2 2 2" xfId="13489"/>
    <cellStyle name="Normal 2 2 7 5 2 3" xfId="10542"/>
    <cellStyle name="Normal 2 2 7 5 3" xfId="2009"/>
    <cellStyle name="Normal 2 2 7 5 3 2" xfId="9068"/>
    <cellStyle name="Normal 2 2 7 5 4" xfId="4964"/>
    <cellStyle name="Normal 2 2 7 5 4 2" xfId="12015"/>
    <cellStyle name="Normal 2 2 7 5 5" xfId="8526"/>
    <cellStyle name="Normal 2 2 7 6" xfId="1607"/>
    <cellStyle name="Normal 2 2 7 6 2" xfId="3309"/>
    <cellStyle name="Normal 2 2 7 6 2 2" xfId="10367"/>
    <cellStyle name="Normal 2 2 7 6 3" xfId="6263"/>
    <cellStyle name="Normal 2 2 7 6 3 2" xfId="13314"/>
    <cellStyle name="Normal 2 2 7 6 4" xfId="8674"/>
    <cellStyle name="Normal 2 2 7 7" xfId="2646"/>
    <cellStyle name="Normal 2 2 7 7 2" xfId="5600"/>
    <cellStyle name="Normal 2 2 7 7 2 2" xfId="12651"/>
    <cellStyle name="Normal 2 2 7 7 3" xfId="9704"/>
    <cellStyle name="Normal 2 2 7 8" xfId="4132"/>
    <cellStyle name="Normal 2 2 7 8 2" xfId="7085"/>
    <cellStyle name="Normal 2 2 7 8 2 2" xfId="14136"/>
    <cellStyle name="Normal 2 2 7 8 3" xfId="11189"/>
    <cellStyle name="Normal 2 2 7 9" xfId="1834"/>
    <cellStyle name="Normal 2 2 7 9 2" xfId="8893"/>
    <cellStyle name="Normal 2 2 8" xfId="127"/>
    <cellStyle name="Normal 2 2 8 10" xfId="4826"/>
    <cellStyle name="Normal 2 2 8 10 2" xfId="11877"/>
    <cellStyle name="Normal 2 2 8 11" xfId="7823"/>
    <cellStyle name="Normal 2 2 8 12" xfId="749"/>
    <cellStyle name="Normal 2 2 8 2" xfId="282"/>
    <cellStyle name="Normal 2 2 8 2 2" xfId="3650"/>
    <cellStyle name="Normal 2 2 8 2 2 2" xfId="6604"/>
    <cellStyle name="Normal 2 2 8 2 2 2 2" xfId="13655"/>
    <cellStyle name="Normal 2 2 8 2 2 3" xfId="10708"/>
    <cellStyle name="Normal 2 2 8 2 3" xfId="2812"/>
    <cellStyle name="Normal 2 2 8 2 3 2" xfId="5766"/>
    <cellStyle name="Normal 2 2 8 2 3 2 2" xfId="12817"/>
    <cellStyle name="Normal 2 2 8 2 3 3" xfId="9870"/>
    <cellStyle name="Normal 2 2 8 2 4" xfId="4403"/>
    <cellStyle name="Normal 2 2 8 2 4 2" xfId="7356"/>
    <cellStyle name="Normal 2 2 8 2 4 2 2" xfId="14407"/>
    <cellStyle name="Normal 2 2 8 2 4 3" xfId="11460"/>
    <cellStyle name="Normal 2 2 8 2 5" xfId="2176"/>
    <cellStyle name="Normal 2 2 8 2 5 2" xfId="9234"/>
    <cellStyle name="Normal 2 2 8 2 6" xfId="5130"/>
    <cellStyle name="Normal 2 2 8 2 6 2" xfId="12181"/>
    <cellStyle name="Normal 2 2 8 2 7" xfId="8145"/>
    <cellStyle name="Normal 2 2 8 2 8" xfId="1071"/>
    <cellStyle name="Normal 2 2 8 3" xfId="534"/>
    <cellStyle name="Normal 2 2 8 3 2" xfId="3780"/>
    <cellStyle name="Normal 2 2 8 3 2 2" xfId="6734"/>
    <cellStyle name="Normal 2 2 8 3 2 2 2" xfId="13785"/>
    <cellStyle name="Normal 2 2 8 3 2 3" xfId="10838"/>
    <cellStyle name="Normal 2 2 8 3 3" xfId="2942"/>
    <cellStyle name="Normal 2 2 8 3 3 2" xfId="5896"/>
    <cellStyle name="Normal 2 2 8 3 3 2 2" xfId="12947"/>
    <cellStyle name="Normal 2 2 8 3 3 3" xfId="10000"/>
    <cellStyle name="Normal 2 2 8 3 4" xfId="4404"/>
    <cellStyle name="Normal 2 2 8 3 4 2" xfId="7357"/>
    <cellStyle name="Normal 2 2 8 3 4 2 2" xfId="14408"/>
    <cellStyle name="Normal 2 2 8 3 4 3" xfId="11461"/>
    <cellStyle name="Normal 2 2 8 3 5" xfId="2306"/>
    <cellStyle name="Normal 2 2 8 3 5 2" xfId="9364"/>
    <cellStyle name="Normal 2 2 8 3 6" xfId="5260"/>
    <cellStyle name="Normal 2 2 8 3 6 2" xfId="12311"/>
    <cellStyle name="Normal 2 2 8 3 7" xfId="8397"/>
    <cellStyle name="Normal 2 2 8 3 8" xfId="1323"/>
    <cellStyle name="Normal 2 2 8 4" xfId="921"/>
    <cellStyle name="Normal 2 2 8 4 2" xfId="3982"/>
    <cellStyle name="Normal 2 2 8 4 2 2" xfId="6936"/>
    <cellStyle name="Normal 2 2 8 4 2 2 2" xfId="13987"/>
    <cellStyle name="Normal 2 2 8 4 2 3" xfId="11040"/>
    <cellStyle name="Normal 2 2 8 4 3" xfId="3144"/>
    <cellStyle name="Normal 2 2 8 4 3 2" xfId="6098"/>
    <cellStyle name="Normal 2 2 8 4 3 2 2" xfId="13149"/>
    <cellStyle name="Normal 2 2 8 4 3 3" xfId="10202"/>
    <cellStyle name="Normal 2 2 8 4 4" xfId="4405"/>
    <cellStyle name="Normal 2 2 8 4 4 2" xfId="7358"/>
    <cellStyle name="Normal 2 2 8 4 4 2 2" xfId="14409"/>
    <cellStyle name="Normal 2 2 8 4 4 3" xfId="11462"/>
    <cellStyle name="Normal 2 2 8 4 5" xfId="2508"/>
    <cellStyle name="Normal 2 2 8 4 5 2" xfId="9566"/>
    <cellStyle name="Normal 2 2 8 4 6" xfId="5462"/>
    <cellStyle name="Normal 2 2 8 4 6 2" xfId="12513"/>
    <cellStyle name="Normal 2 2 8 4 7" xfId="7995"/>
    <cellStyle name="Normal 2 2 8 5" xfId="1488"/>
    <cellStyle name="Normal 2 2 8 5 2" xfId="3521"/>
    <cellStyle name="Normal 2 2 8 5 2 2" xfId="6475"/>
    <cellStyle name="Normal 2 2 8 5 2 2 2" xfId="13526"/>
    <cellStyle name="Normal 2 2 8 5 2 3" xfId="10579"/>
    <cellStyle name="Normal 2 2 8 5 3" xfId="2046"/>
    <cellStyle name="Normal 2 2 8 5 3 2" xfId="9105"/>
    <cellStyle name="Normal 2 2 8 5 4" xfId="5001"/>
    <cellStyle name="Normal 2 2 8 5 4 2" xfId="12052"/>
    <cellStyle name="Normal 2 2 8 5 5" xfId="8562"/>
    <cellStyle name="Normal 2 2 8 6" xfId="1608"/>
    <cellStyle name="Normal 2 2 8 6 2" xfId="3346"/>
    <cellStyle name="Normal 2 2 8 6 2 2" xfId="10404"/>
    <cellStyle name="Normal 2 2 8 6 3" xfId="6300"/>
    <cellStyle name="Normal 2 2 8 6 3 2" xfId="13351"/>
    <cellStyle name="Normal 2 2 8 6 4" xfId="8675"/>
    <cellStyle name="Normal 2 2 8 7" xfId="2683"/>
    <cellStyle name="Normal 2 2 8 7 2" xfId="5637"/>
    <cellStyle name="Normal 2 2 8 7 2 2" xfId="12688"/>
    <cellStyle name="Normal 2 2 8 7 3" xfId="9741"/>
    <cellStyle name="Normal 2 2 8 8" xfId="4133"/>
    <cellStyle name="Normal 2 2 8 8 2" xfId="7086"/>
    <cellStyle name="Normal 2 2 8 8 2 2" xfId="14137"/>
    <cellStyle name="Normal 2 2 8 8 3" xfId="11190"/>
    <cellStyle name="Normal 2 2 8 9" xfId="1871"/>
    <cellStyle name="Normal 2 2 8 9 2" xfId="8930"/>
    <cellStyle name="Normal 2 2 9" xfId="150"/>
    <cellStyle name="Normal 2 2 9 10" xfId="7847"/>
    <cellStyle name="Normal 2 2 9 11" xfId="773"/>
    <cellStyle name="Normal 2 2 9 2" xfId="306"/>
    <cellStyle name="Normal 2 2 9 2 2" xfId="3804"/>
    <cellStyle name="Normal 2 2 9 2 2 2" xfId="6758"/>
    <cellStyle name="Normal 2 2 9 2 2 2 2" xfId="13809"/>
    <cellStyle name="Normal 2 2 9 2 2 3" xfId="10862"/>
    <cellStyle name="Normal 2 2 9 2 3" xfId="2966"/>
    <cellStyle name="Normal 2 2 9 2 3 2" xfId="5920"/>
    <cellStyle name="Normal 2 2 9 2 3 2 2" xfId="12971"/>
    <cellStyle name="Normal 2 2 9 2 3 3" xfId="10024"/>
    <cellStyle name="Normal 2 2 9 2 4" xfId="4406"/>
    <cellStyle name="Normal 2 2 9 2 4 2" xfId="7359"/>
    <cellStyle name="Normal 2 2 9 2 4 2 2" xfId="14410"/>
    <cellStyle name="Normal 2 2 9 2 4 3" xfId="11463"/>
    <cellStyle name="Normal 2 2 9 2 5" xfId="2330"/>
    <cellStyle name="Normal 2 2 9 2 5 2" xfId="9388"/>
    <cellStyle name="Normal 2 2 9 2 6" xfId="5284"/>
    <cellStyle name="Normal 2 2 9 2 6 2" xfId="12335"/>
    <cellStyle name="Normal 2 2 9 2 7" xfId="8169"/>
    <cellStyle name="Normal 2 2 9 2 8" xfId="1095"/>
    <cellStyle name="Normal 2 2 9 3" xfId="558"/>
    <cellStyle name="Normal 2 2 9 3 2" xfId="4006"/>
    <cellStyle name="Normal 2 2 9 3 2 2" xfId="6960"/>
    <cellStyle name="Normal 2 2 9 3 2 2 2" xfId="14011"/>
    <cellStyle name="Normal 2 2 9 3 2 3" xfId="11064"/>
    <cellStyle name="Normal 2 2 9 3 3" xfId="3168"/>
    <cellStyle name="Normal 2 2 9 3 3 2" xfId="6122"/>
    <cellStyle name="Normal 2 2 9 3 3 2 2" xfId="13173"/>
    <cellStyle name="Normal 2 2 9 3 3 3" xfId="10226"/>
    <cellStyle name="Normal 2 2 9 3 4" xfId="4407"/>
    <cellStyle name="Normal 2 2 9 3 4 2" xfId="7360"/>
    <cellStyle name="Normal 2 2 9 3 4 2 2" xfId="14411"/>
    <cellStyle name="Normal 2 2 9 3 4 3" xfId="11464"/>
    <cellStyle name="Normal 2 2 9 3 5" xfId="2532"/>
    <cellStyle name="Normal 2 2 9 3 5 2" xfId="9590"/>
    <cellStyle name="Normal 2 2 9 3 6" xfId="5486"/>
    <cellStyle name="Normal 2 2 9 3 6 2" xfId="12537"/>
    <cellStyle name="Normal 2 2 9 3 7" xfId="8421"/>
    <cellStyle name="Normal 2 2 9 3 8" xfId="1347"/>
    <cellStyle name="Normal 2 2 9 4" xfId="944"/>
    <cellStyle name="Normal 2 2 9 4 2" xfId="3545"/>
    <cellStyle name="Normal 2 2 9 4 2 2" xfId="6499"/>
    <cellStyle name="Normal 2 2 9 4 2 2 2" xfId="13550"/>
    <cellStyle name="Normal 2 2 9 4 2 3" xfId="10603"/>
    <cellStyle name="Normal 2 2 9 4 3" xfId="2070"/>
    <cellStyle name="Normal 2 2 9 4 3 2" xfId="9129"/>
    <cellStyle name="Normal 2 2 9 4 4" xfId="5025"/>
    <cellStyle name="Normal 2 2 9 4 4 2" xfId="12076"/>
    <cellStyle name="Normal 2 2 9 4 5" xfId="8018"/>
    <cellStyle name="Normal 2 2 9 5" xfId="1512"/>
    <cellStyle name="Normal 2 2 9 5 2" xfId="3370"/>
    <cellStyle name="Normal 2 2 9 5 2 2" xfId="10428"/>
    <cellStyle name="Normal 2 2 9 5 3" xfId="6324"/>
    <cellStyle name="Normal 2 2 9 5 3 2" xfId="13375"/>
    <cellStyle name="Normal 2 2 9 5 4" xfId="8586"/>
    <cellStyle name="Normal 2 2 9 6" xfId="1609"/>
    <cellStyle name="Normal 2 2 9 6 2" xfId="2707"/>
    <cellStyle name="Normal 2 2 9 6 2 2" xfId="9765"/>
    <cellStyle name="Normal 2 2 9 6 3" xfId="5661"/>
    <cellStyle name="Normal 2 2 9 6 3 2" xfId="12712"/>
    <cellStyle name="Normal 2 2 9 6 4" xfId="8676"/>
    <cellStyle name="Normal 2 2 9 7" xfId="4134"/>
    <cellStyle name="Normal 2 2 9 7 2" xfId="7087"/>
    <cellStyle name="Normal 2 2 9 7 2 2" xfId="14138"/>
    <cellStyle name="Normal 2 2 9 7 3" xfId="11191"/>
    <cellStyle name="Normal 2 2 9 8" xfId="1895"/>
    <cellStyle name="Normal 2 2 9 8 2" xfId="8954"/>
    <cellStyle name="Normal 2 2 9 9" xfId="4850"/>
    <cellStyle name="Normal 2 2 9 9 2" xfId="11901"/>
    <cellStyle name="Normal 2 20" xfId="1380"/>
    <cellStyle name="Normal 2 20 2" xfId="3237"/>
    <cellStyle name="Normal 2 20 2 2" xfId="10295"/>
    <cellStyle name="Normal 2 20 3" xfId="6191"/>
    <cellStyle name="Normal 2 20 3 2" xfId="13242"/>
    <cellStyle name="Normal 2 20 4" xfId="8454"/>
    <cellStyle name="Normal 2 21" xfId="1548"/>
    <cellStyle name="Normal 2 21 2" xfId="2601"/>
    <cellStyle name="Normal 2 21 2 2" xfId="9659"/>
    <cellStyle name="Normal 2 21 3" xfId="5555"/>
    <cellStyle name="Normal 2 21 3 2" xfId="12606"/>
    <cellStyle name="Normal 2 22" xfId="1762"/>
    <cellStyle name="Normal 2 22 2" xfId="8821"/>
    <cellStyle name="Normal 2 23" xfId="4717"/>
    <cellStyle name="Normal 2 23 2" xfId="11768"/>
    <cellStyle name="Normal 2 24" xfId="7664"/>
    <cellStyle name="Normal 2 25" xfId="590"/>
    <cellStyle name="Normal 2 3" xfId="13"/>
    <cellStyle name="Normal 2 3 10" xfId="342"/>
    <cellStyle name="Normal 2 3 10 2" xfId="3676"/>
    <cellStyle name="Normal 2 3 10 2 2" xfId="6630"/>
    <cellStyle name="Normal 2 3 10 2 2 2" xfId="13681"/>
    <cellStyle name="Normal 2 3 10 2 3" xfId="10734"/>
    <cellStyle name="Normal 2 3 10 3" xfId="2838"/>
    <cellStyle name="Normal 2 3 10 3 2" xfId="5792"/>
    <cellStyle name="Normal 2 3 10 3 2 2" xfId="12843"/>
    <cellStyle name="Normal 2 3 10 3 3" xfId="9896"/>
    <cellStyle name="Normal 2 3 10 4" xfId="4408"/>
    <cellStyle name="Normal 2 3 10 4 2" xfId="7361"/>
    <cellStyle name="Normal 2 3 10 4 2 2" xfId="14412"/>
    <cellStyle name="Normal 2 3 10 4 3" xfId="11465"/>
    <cellStyle name="Normal 2 3 10 5" xfId="2202"/>
    <cellStyle name="Normal 2 3 10 5 2" xfId="9260"/>
    <cellStyle name="Normal 2 3 10 6" xfId="5156"/>
    <cellStyle name="Normal 2 3 10 6 2" xfId="12207"/>
    <cellStyle name="Normal 2 3 10 7" xfId="8205"/>
    <cellStyle name="Normal 2 3 10 8" xfId="1131"/>
    <cellStyle name="Normal 2 3 11" xfId="55"/>
    <cellStyle name="Normal 2 3 11 2" xfId="3878"/>
    <cellStyle name="Normal 2 3 11 2 2" xfId="6832"/>
    <cellStyle name="Normal 2 3 11 2 2 2" xfId="13883"/>
    <cellStyle name="Normal 2 3 11 2 3" xfId="10936"/>
    <cellStyle name="Normal 2 3 11 3" xfId="3040"/>
    <cellStyle name="Normal 2 3 11 3 2" xfId="5994"/>
    <cellStyle name="Normal 2 3 11 3 2 2" xfId="13045"/>
    <cellStyle name="Normal 2 3 11 3 3" xfId="10098"/>
    <cellStyle name="Normal 2 3 11 4" xfId="4409"/>
    <cellStyle name="Normal 2 3 11 4 2" xfId="7362"/>
    <cellStyle name="Normal 2 3 11 4 2 2" xfId="14413"/>
    <cellStyle name="Normal 2 3 11 4 3" xfId="11466"/>
    <cellStyle name="Normal 2 3 11 5" xfId="2404"/>
    <cellStyle name="Normal 2 3 11 5 2" xfId="9462"/>
    <cellStyle name="Normal 2 3 11 6" xfId="5358"/>
    <cellStyle name="Normal 2 3 11 6 2" xfId="12409"/>
    <cellStyle name="Normal 2 3 11 7" xfId="7923"/>
    <cellStyle name="Normal 2 3 11 8" xfId="849"/>
    <cellStyle name="Normal 2 3 12" xfId="380"/>
    <cellStyle name="Normal 2 3 12 2" xfId="3449"/>
    <cellStyle name="Normal 2 3 12 2 2" xfId="6403"/>
    <cellStyle name="Normal 2 3 12 2 2 2" xfId="13454"/>
    <cellStyle name="Normal 2 3 12 2 3" xfId="10507"/>
    <cellStyle name="Normal 2 3 12 3" xfId="1974"/>
    <cellStyle name="Normal 2 3 12 3 2" xfId="9033"/>
    <cellStyle name="Normal 2 3 12 4" xfId="4929"/>
    <cellStyle name="Normal 2 3 12 4 2" xfId="11980"/>
    <cellStyle name="Normal 2 3 12 5" xfId="8243"/>
    <cellStyle name="Normal 2 3 12 6" xfId="1169"/>
    <cellStyle name="Normal 2 3 13" xfId="809"/>
    <cellStyle name="Normal 2 3 13 2" xfId="3242"/>
    <cellStyle name="Normal 2 3 13 2 2" xfId="10300"/>
    <cellStyle name="Normal 2 3 13 3" xfId="6196"/>
    <cellStyle name="Normal 2 3 13 3 2" xfId="13247"/>
    <cellStyle name="Normal 2 3 13 4" xfId="7883"/>
    <cellStyle name="Normal 2 3 14" xfId="1385"/>
    <cellStyle name="Normal 2 3 14 2" xfId="2611"/>
    <cellStyle name="Normal 2 3 14 2 2" xfId="9669"/>
    <cellStyle name="Normal 2 3 14 3" xfId="5565"/>
    <cellStyle name="Normal 2 3 14 3 2" xfId="12616"/>
    <cellStyle name="Normal 2 3 14 4" xfId="8459"/>
    <cellStyle name="Normal 2 3 15" xfId="1610"/>
    <cellStyle name="Normal 2 3 16" xfId="1767"/>
    <cellStyle name="Normal 2 3 16 2" xfId="8826"/>
    <cellStyle name="Normal 2 3 17" xfId="4722"/>
    <cellStyle name="Normal 2 3 17 2" xfId="11773"/>
    <cellStyle name="Normal 2 3 18" xfId="7669"/>
    <cellStyle name="Normal 2 3 19" xfId="595"/>
    <cellStyle name="Normal 2 3 2" xfId="20"/>
    <cellStyle name="Normal 2 3 2 10" xfId="387"/>
    <cellStyle name="Normal 2 3 2 10 2" xfId="3456"/>
    <cellStyle name="Normal 2 3 2 10 2 2" xfId="6410"/>
    <cellStyle name="Normal 2 3 2 10 2 2 2" xfId="13461"/>
    <cellStyle name="Normal 2 3 2 10 2 3" xfId="10514"/>
    <cellStyle name="Normal 2 3 2 10 3" xfId="1981"/>
    <cellStyle name="Normal 2 3 2 10 3 2" xfId="9040"/>
    <cellStyle name="Normal 2 3 2 10 4" xfId="4936"/>
    <cellStyle name="Normal 2 3 2 10 4 2" xfId="11987"/>
    <cellStyle name="Normal 2 3 2 10 5" xfId="8250"/>
    <cellStyle name="Normal 2 3 2 10 6" xfId="1176"/>
    <cellStyle name="Normal 2 3 2 11" xfId="816"/>
    <cellStyle name="Normal 2 3 2 11 2" xfId="3261"/>
    <cellStyle name="Normal 2 3 2 11 2 2" xfId="10319"/>
    <cellStyle name="Normal 2 3 2 11 3" xfId="6215"/>
    <cellStyle name="Normal 2 3 2 11 3 2" xfId="13266"/>
    <cellStyle name="Normal 2 3 2 11 4" xfId="7890"/>
    <cellStyle name="Normal 2 3 2 12" xfId="1392"/>
    <cellStyle name="Normal 2 3 2 12 2" xfId="2618"/>
    <cellStyle name="Normal 2 3 2 12 2 2" xfId="9676"/>
    <cellStyle name="Normal 2 3 2 12 3" xfId="5572"/>
    <cellStyle name="Normal 2 3 2 12 3 2" xfId="12623"/>
    <cellStyle name="Normal 2 3 2 12 4" xfId="8466"/>
    <cellStyle name="Normal 2 3 2 13" xfId="1611"/>
    <cellStyle name="Normal 2 3 2 13 2" xfId="4135"/>
    <cellStyle name="Normal 2 3 2 13 2 2" xfId="11192"/>
    <cellStyle name="Normal 2 3 2 13 3" xfId="7088"/>
    <cellStyle name="Normal 2 3 2 13 3 2" xfId="14139"/>
    <cellStyle name="Normal 2 3 2 13 4" xfId="8677"/>
    <cellStyle name="Normal 2 3 2 14" xfId="1786"/>
    <cellStyle name="Normal 2 3 2 14 2" xfId="8845"/>
    <cellStyle name="Normal 2 3 2 15" xfId="4741"/>
    <cellStyle name="Normal 2 3 2 15 2" xfId="11792"/>
    <cellStyle name="Normal 2 3 2 16" xfId="7676"/>
    <cellStyle name="Normal 2 3 2 17" xfId="602"/>
    <cellStyle name="Normal 2 3 2 2" xfId="44"/>
    <cellStyle name="Normal 2 3 2 2 10" xfId="1612"/>
    <cellStyle name="Normal 2 3 2 2 10 2" xfId="4136"/>
    <cellStyle name="Normal 2 3 2 2 10 2 2" xfId="11193"/>
    <cellStyle name="Normal 2 3 2 2 10 3" xfId="7089"/>
    <cellStyle name="Normal 2 3 2 2 10 3 2" xfId="14140"/>
    <cellStyle name="Normal 2 3 2 2 10 4" xfId="8678"/>
    <cellStyle name="Normal 2 3 2 2 11" xfId="1829"/>
    <cellStyle name="Normal 2 3 2 2 11 2" xfId="8888"/>
    <cellStyle name="Normal 2 3 2 2 12" xfId="4784"/>
    <cellStyle name="Normal 2 3 2 2 12 2" xfId="11835"/>
    <cellStyle name="Normal 2 3 2 2 13" xfId="7699"/>
    <cellStyle name="Normal 2 3 2 2 14" xfId="625"/>
    <cellStyle name="Normal 2 3 2 2 2" xfId="122"/>
    <cellStyle name="Normal 2 3 2 2 2 10" xfId="4821"/>
    <cellStyle name="Normal 2 3 2 2 2 10 2" xfId="11872"/>
    <cellStyle name="Normal 2 3 2 2 2 11" xfId="7818"/>
    <cellStyle name="Normal 2 3 2 2 2 12" xfId="744"/>
    <cellStyle name="Normal 2 3 2 2 2 2" xfId="277"/>
    <cellStyle name="Normal 2 3 2 2 2 2 2" xfId="3645"/>
    <cellStyle name="Normal 2 3 2 2 2 2 2 2" xfId="6599"/>
    <cellStyle name="Normal 2 3 2 2 2 2 2 2 2" xfId="13650"/>
    <cellStyle name="Normal 2 3 2 2 2 2 2 3" xfId="10703"/>
    <cellStyle name="Normal 2 3 2 2 2 2 3" xfId="2807"/>
    <cellStyle name="Normal 2 3 2 2 2 2 3 2" xfId="5761"/>
    <cellStyle name="Normal 2 3 2 2 2 2 3 2 2" xfId="12812"/>
    <cellStyle name="Normal 2 3 2 2 2 2 3 3" xfId="9865"/>
    <cellStyle name="Normal 2 3 2 2 2 2 4" xfId="4410"/>
    <cellStyle name="Normal 2 3 2 2 2 2 4 2" xfId="7363"/>
    <cellStyle name="Normal 2 3 2 2 2 2 4 2 2" xfId="14414"/>
    <cellStyle name="Normal 2 3 2 2 2 2 4 3" xfId="11467"/>
    <cellStyle name="Normal 2 3 2 2 2 2 5" xfId="2171"/>
    <cellStyle name="Normal 2 3 2 2 2 2 5 2" xfId="9229"/>
    <cellStyle name="Normal 2 3 2 2 2 2 6" xfId="5125"/>
    <cellStyle name="Normal 2 3 2 2 2 2 6 2" xfId="12176"/>
    <cellStyle name="Normal 2 3 2 2 2 2 7" xfId="8140"/>
    <cellStyle name="Normal 2 3 2 2 2 2 8" xfId="1066"/>
    <cellStyle name="Normal 2 3 2 2 2 3" xfId="529"/>
    <cellStyle name="Normal 2 3 2 2 2 3 2" xfId="3775"/>
    <cellStyle name="Normal 2 3 2 2 2 3 2 2" xfId="6729"/>
    <cellStyle name="Normal 2 3 2 2 2 3 2 2 2" xfId="13780"/>
    <cellStyle name="Normal 2 3 2 2 2 3 2 3" xfId="10833"/>
    <cellStyle name="Normal 2 3 2 2 2 3 3" xfId="2937"/>
    <cellStyle name="Normal 2 3 2 2 2 3 3 2" xfId="5891"/>
    <cellStyle name="Normal 2 3 2 2 2 3 3 2 2" xfId="12942"/>
    <cellStyle name="Normal 2 3 2 2 2 3 3 3" xfId="9995"/>
    <cellStyle name="Normal 2 3 2 2 2 3 4" xfId="4411"/>
    <cellStyle name="Normal 2 3 2 2 2 3 4 2" xfId="7364"/>
    <cellStyle name="Normal 2 3 2 2 2 3 4 2 2" xfId="14415"/>
    <cellStyle name="Normal 2 3 2 2 2 3 4 3" xfId="11468"/>
    <cellStyle name="Normal 2 3 2 2 2 3 5" xfId="2301"/>
    <cellStyle name="Normal 2 3 2 2 2 3 5 2" xfId="9359"/>
    <cellStyle name="Normal 2 3 2 2 2 3 6" xfId="5255"/>
    <cellStyle name="Normal 2 3 2 2 2 3 6 2" xfId="12306"/>
    <cellStyle name="Normal 2 3 2 2 2 3 7" xfId="8392"/>
    <cellStyle name="Normal 2 3 2 2 2 3 8" xfId="1318"/>
    <cellStyle name="Normal 2 3 2 2 2 4" xfId="916"/>
    <cellStyle name="Normal 2 3 2 2 2 4 2" xfId="3977"/>
    <cellStyle name="Normal 2 3 2 2 2 4 2 2" xfId="6931"/>
    <cellStyle name="Normal 2 3 2 2 2 4 2 2 2" xfId="13982"/>
    <cellStyle name="Normal 2 3 2 2 2 4 2 3" xfId="11035"/>
    <cellStyle name="Normal 2 3 2 2 2 4 3" xfId="3139"/>
    <cellStyle name="Normal 2 3 2 2 2 4 3 2" xfId="6093"/>
    <cellStyle name="Normal 2 3 2 2 2 4 3 2 2" xfId="13144"/>
    <cellStyle name="Normal 2 3 2 2 2 4 3 3" xfId="10197"/>
    <cellStyle name="Normal 2 3 2 2 2 4 4" xfId="4412"/>
    <cellStyle name="Normal 2 3 2 2 2 4 4 2" xfId="7365"/>
    <cellStyle name="Normal 2 3 2 2 2 4 4 2 2" xfId="14416"/>
    <cellStyle name="Normal 2 3 2 2 2 4 4 3" xfId="11469"/>
    <cellStyle name="Normal 2 3 2 2 2 4 5" xfId="2503"/>
    <cellStyle name="Normal 2 3 2 2 2 4 5 2" xfId="9561"/>
    <cellStyle name="Normal 2 3 2 2 2 4 6" xfId="5457"/>
    <cellStyle name="Normal 2 3 2 2 2 4 6 2" xfId="12508"/>
    <cellStyle name="Normal 2 3 2 2 2 4 7" xfId="7990"/>
    <cellStyle name="Normal 2 3 2 2 2 5" xfId="1483"/>
    <cellStyle name="Normal 2 3 2 2 2 5 2" xfId="3516"/>
    <cellStyle name="Normal 2 3 2 2 2 5 2 2" xfId="6470"/>
    <cellStyle name="Normal 2 3 2 2 2 5 2 2 2" xfId="13521"/>
    <cellStyle name="Normal 2 3 2 2 2 5 2 3" xfId="10574"/>
    <cellStyle name="Normal 2 3 2 2 2 5 3" xfId="2041"/>
    <cellStyle name="Normal 2 3 2 2 2 5 3 2" xfId="9100"/>
    <cellStyle name="Normal 2 3 2 2 2 5 4" xfId="4996"/>
    <cellStyle name="Normal 2 3 2 2 2 5 4 2" xfId="12047"/>
    <cellStyle name="Normal 2 3 2 2 2 5 5" xfId="8557"/>
    <cellStyle name="Normal 2 3 2 2 2 6" xfId="1613"/>
    <cellStyle name="Normal 2 3 2 2 2 6 2" xfId="3341"/>
    <cellStyle name="Normal 2 3 2 2 2 6 2 2" xfId="10399"/>
    <cellStyle name="Normal 2 3 2 2 2 6 3" xfId="6295"/>
    <cellStyle name="Normal 2 3 2 2 2 6 3 2" xfId="13346"/>
    <cellStyle name="Normal 2 3 2 2 2 6 4" xfId="8679"/>
    <cellStyle name="Normal 2 3 2 2 2 7" xfId="2678"/>
    <cellStyle name="Normal 2 3 2 2 2 7 2" xfId="5632"/>
    <cellStyle name="Normal 2 3 2 2 2 7 2 2" xfId="12683"/>
    <cellStyle name="Normal 2 3 2 2 2 7 3" xfId="9736"/>
    <cellStyle name="Normal 2 3 2 2 2 8" xfId="4137"/>
    <cellStyle name="Normal 2 3 2 2 2 8 2" xfId="7090"/>
    <cellStyle name="Normal 2 3 2 2 2 8 2 2" xfId="14141"/>
    <cellStyle name="Normal 2 3 2 2 2 8 3" xfId="11194"/>
    <cellStyle name="Normal 2 3 2 2 2 9" xfId="1866"/>
    <cellStyle name="Normal 2 3 2 2 2 9 2" xfId="8925"/>
    <cellStyle name="Normal 2 3 2 2 3" xfId="335"/>
    <cellStyle name="Normal 2 3 2 2 3 10" xfId="7876"/>
    <cellStyle name="Normal 2 3 2 2 3 11" xfId="802"/>
    <cellStyle name="Normal 2 3 2 2 3 2" xfId="587"/>
    <cellStyle name="Normal 2 3 2 2 3 2 2" xfId="3833"/>
    <cellStyle name="Normal 2 3 2 2 3 2 2 2" xfId="6787"/>
    <cellStyle name="Normal 2 3 2 2 3 2 2 2 2" xfId="13838"/>
    <cellStyle name="Normal 2 3 2 2 3 2 2 3" xfId="10891"/>
    <cellStyle name="Normal 2 3 2 2 3 2 3" xfId="2995"/>
    <cellStyle name="Normal 2 3 2 2 3 2 3 2" xfId="5949"/>
    <cellStyle name="Normal 2 3 2 2 3 2 3 2 2" xfId="13000"/>
    <cellStyle name="Normal 2 3 2 2 3 2 3 3" xfId="10053"/>
    <cellStyle name="Normal 2 3 2 2 3 2 4" xfId="4413"/>
    <cellStyle name="Normal 2 3 2 2 3 2 4 2" xfId="7366"/>
    <cellStyle name="Normal 2 3 2 2 3 2 4 2 2" xfId="14417"/>
    <cellStyle name="Normal 2 3 2 2 3 2 4 3" xfId="11470"/>
    <cellStyle name="Normal 2 3 2 2 3 2 5" xfId="2359"/>
    <cellStyle name="Normal 2 3 2 2 3 2 5 2" xfId="9417"/>
    <cellStyle name="Normal 2 3 2 2 3 2 6" xfId="5313"/>
    <cellStyle name="Normal 2 3 2 2 3 2 6 2" xfId="12364"/>
    <cellStyle name="Normal 2 3 2 2 3 2 7" xfId="8450"/>
    <cellStyle name="Normal 2 3 2 2 3 2 8" xfId="1376"/>
    <cellStyle name="Normal 2 3 2 2 3 3" xfId="1124"/>
    <cellStyle name="Normal 2 3 2 2 3 3 2" xfId="4035"/>
    <cellStyle name="Normal 2 3 2 2 3 3 2 2" xfId="6989"/>
    <cellStyle name="Normal 2 3 2 2 3 3 2 2 2" xfId="14040"/>
    <cellStyle name="Normal 2 3 2 2 3 3 2 3" xfId="11093"/>
    <cellStyle name="Normal 2 3 2 2 3 3 3" xfId="3197"/>
    <cellStyle name="Normal 2 3 2 2 3 3 3 2" xfId="6151"/>
    <cellStyle name="Normal 2 3 2 2 3 3 3 2 2" xfId="13202"/>
    <cellStyle name="Normal 2 3 2 2 3 3 3 3" xfId="10255"/>
    <cellStyle name="Normal 2 3 2 2 3 3 4" xfId="4414"/>
    <cellStyle name="Normal 2 3 2 2 3 3 4 2" xfId="7367"/>
    <cellStyle name="Normal 2 3 2 2 3 3 4 2 2" xfId="14418"/>
    <cellStyle name="Normal 2 3 2 2 3 3 4 3" xfId="11471"/>
    <cellStyle name="Normal 2 3 2 2 3 3 5" xfId="2561"/>
    <cellStyle name="Normal 2 3 2 2 3 3 5 2" xfId="9619"/>
    <cellStyle name="Normal 2 3 2 2 3 3 6" xfId="5515"/>
    <cellStyle name="Normal 2 3 2 2 3 3 6 2" xfId="12566"/>
    <cellStyle name="Normal 2 3 2 2 3 3 7" xfId="8198"/>
    <cellStyle name="Normal 2 3 2 2 3 4" xfId="1541"/>
    <cellStyle name="Normal 2 3 2 2 3 4 2" xfId="3574"/>
    <cellStyle name="Normal 2 3 2 2 3 4 2 2" xfId="6528"/>
    <cellStyle name="Normal 2 3 2 2 3 4 2 2 2" xfId="13579"/>
    <cellStyle name="Normal 2 3 2 2 3 4 2 3" xfId="10632"/>
    <cellStyle name="Normal 2 3 2 2 3 4 3" xfId="2099"/>
    <cellStyle name="Normal 2 3 2 2 3 4 3 2" xfId="9158"/>
    <cellStyle name="Normal 2 3 2 2 3 4 4" xfId="5054"/>
    <cellStyle name="Normal 2 3 2 2 3 4 4 2" xfId="12105"/>
    <cellStyle name="Normal 2 3 2 2 3 4 5" xfId="8615"/>
    <cellStyle name="Normal 2 3 2 2 3 5" xfId="1614"/>
    <cellStyle name="Normal 2 3 2 2 3 5 2" xfId="3399"/>
    <cellStyle name="Normal 2 3 2 2 3 5 2 2" xfId="10457"/>
    <cellStyle name="Normal 2 3 2 2 3 5 3" xfId="6353"/>
    <cellStyle name="Normal 2 3 2 2 3 5 3 2" xfId="13404"/>
    <cellStyle name="Normal 2 3 2 2 3 5 4" xfId="8680"/>
    <cellStyle name="Normal 2 3 2 2 3 6" xfId="2736"/>
    <cellStyle name="Normal 2 3 2 2 3 6 2" xfId="5690"/>
    <cellStyle name="Normal 2 3 2 2 3 6 2 2" xfId="12741"/>
    <cellStyle name="Normal 2 3 2 2 3 6 3" xfId="9794"/>
    <cellStyle name="Normal 2 3 2 2 3 7" xfId="4138"/>
    <cellStyle name="Normal 2 3 2 2 3 7 2" xfId="7091"/>
    <cellStyle name="Normal 2 3 2 2 3 7 2 2" xfId="14142"/>
    <cellStyle name="Normal 2 3 2 2 3 7 3" xfId="11195"/>
    <cellStyle name="Normal 2 3 2 2 3 8" xfId="1924"/>
    <cellStyle name="Normal 2 3 2 2 3 8 2" xfId="8983"/>
    <cellStyle name="Normal 2 3 2 2 3 9" xfId="4879"/>
    <cellStyle name="Normal 2 3 2 2 3 9 2" xfId="11930"/>
    <cellStyle name="Normal 2 3 2 2 4" xfId="240"/>
    <cellStyle name="Normal 2 3 2 2 4 10" xfId="707"/>
    <cellStyle name="Normal 2 3 2 2 4 2" xfId="492"/>
    <cellStyle name="Normal 2 3 2 2 4 2 2" xfId="4049"/>
    <cellStyle name="Normal 2 3 2 2 4 2 2 2" xfId="7003"/>
    <cellStyle name="Normal 2 3 2 2 4 2 2 2 2" xfId="14054"/>
    <cellStyle name="Normal 2 3 2 2 4 2 2 3" xfId="11107"/>
    <cellStyle name="Normal 2 3 2 2 4 2 3" xfId="3211"/>
    <cellStyle name="Normal 2 3 2 2 4 2 3 2" xfId="6165"/>
    <cellStyle name="Normal 2 3 2 2 4 2 3 2 2" xfId="13216"/>
    <cellStyle name="Normal 2 3 2 2 4 2 3 3" xfId="10269"/>
    <cellStyle name="Normal 2 3 2 2 4 2 4" xfId="4415"/>
    <cellStyle name="Normal 2 3 2 2 4 2 4 2" xfId="7368"/>
    <cellStyle name="Normal 2 3 2 2 4 2 4 2 2" xfId="14419"/>
    <cellStyle name="Normal 2 3 2 2 4 2 4 3" xfId="11472"/>
    <cellStyle name="Normal 2 3 2 2 4 2 5" xfId="2575"/>
    <cellStyle name="Normal 2 3 2 2 4 2 5 2" xfId="9633"/>
    <cellStyle name="Normal 2 3 2 2 4 2 6" xfId="5529"/>
    <cellStyle name="Normal 2 3 2 2 4 2 6 2" xfId="12580"/>
    <cellStyle name="Normal 2 3 2 2 4 2 7" xfId="8355"/>
    <cellStyle name="Normal 2 3 2 2 4 2 8" xfId="1281"/>
    <cellStyle name="Normal 2 3 2 2 4 3" xfId="1029"/>
    <cellStyle name="Normal 2 3 2 2 4 3 2" xfId="3847"/>
    <cellStyle name="Normal 2 3 2 2 4 3 2 2" xfId="6801"/>
    <cellStyle name="Normal 2 3 2 2 4 3 2 2 2" xfId="13852"/>
    <cellStyle name="Normal 2 3 2 2 4 3 2 3" xfId="10905"/>
    <cellStyle name="Normal 2 3 2 2 4 3 3" xfId="2373"/>
    <cellStyle name="Normal 2 3 2 2 4 3 3 2" xfId="9431"/>
    <cellStyle name="Normal 2 3 2 2 4 3 4" xfId="5327"/>
    <cellStyle name="Normal 2 3 2 2 4 3 4 2" xfId="12378"/>
    <cellStyle name="Normal 2 3 2 2 4 3 5" xfId="8103"/>
    <cellStyle name="Normal 2 3 2 2 4 4" xfId="1615"/>
    <cellStyle name="Normal 2 3 2 2 4 4 2" xfId="3413"/>
    <cellStyle name="Normal 2 3 2 2 4 4 2 2" xfId="10471"/>
    <cellStyle name="Normal 2 3 2 2 4 4 3" xfId="6367"/>
    <cellStyle name="Normal 2 3 2 2 4 4 3 2" xfId="13418"/>
    <cellStyle name="Normal 2 3 2 2 4 4 4" xfId="8681"/>
    <cellStyle name="Normal 2 3 2 2 4 5" xfId="3009"/>
    <cellStyle name="Normal 2 3 2 2 4 5 2" xfId="5963"/>
    <cellStyle name="Normal 2 3 2 2 4 5 2 2" xfId="13014"/>
    <cellStyle name="Normal 2 3 2 2 4 5 3" xfId="10067"/>
    <cellStyle name="Normal 2 3 2 2 4 6" xfId="4139"/>
    <cellStyle name="Normal 2 3 2 2 4 6 2" xfId="7092"/>
    <cellStyle name="Normal 2 3 2 2 4 6 2 2" xfId="14143"/>
    <cellStyle name="Normal 2 3 2 2 4 6 3" xfId="11196"/>
    <cellStyle name="Normal 2 3 2 2 4 7" xfId="1938"/>
    <cellStyle name="Normal 2 3 2 2 4 7 2" xfId="8997"/>
    <cellStyle name="Normal 2 3 2 2 4 8" xfId="4893"/>
    <cellStyle name="Normal 2 3 2 2 4 8 2" xfId="11944"/>
    <cellStyle name="Normal 2 3 2 2 4 9" xfId="7781"/>
    <cellStyle name="Normal 2 3 2 2 5" xfId="372"/>
    <cellStyle name="Normal 2 3 2 2 5 2" xfId="3738"/>
    <cellStyle name="Normal 2 3 2 2 5 2 2" xfId="6692"/>
    <cellStyle name="Normal 2 3 2 2 5 2 2 2" xfId="13743"/>
    <cellStyle name="Normal 2 3 2 2 5 2 3" xfId="10796"/>
    <cellStyle name="Normal 2 3 2 2 5 3" xfId="2900"/>
    <cellStyle name="Normal 2 3 2 2 5 3 2" xfId="5854"/>
    <cellStyle name="Normal 2 3 2 2 5 3 2 2" xfId="12905"/>
    <cellStyle name="Normal 2 3 2 2 5 3 3" xfId="9958"/>
    <cellStyle name="Normal 2 3 2 2 5 4" xfId="4416"/>
    <cellStyle name="Normal 2 3 2 2 5 4 2" xfId="7369"/>
    <cellStyle name="Normal 2 3 2 2 5 4 2 2" xfId="14420"/>
    <cellStyle name="Normal 2 3 2 2 5 4 3" xfId="11473"/>
    <cellStyle name="Normal 2 3 2 2 5 5" xfId="2264"/>
    <cellStyle name="Normal 2 3 2 2 5 5 2" xfId="9322"/>
    <cellStyle name="Normal 2 3 2 2 5 6" xfId="5218"/>
    <cellStyle name="Normal 2 3 2 2 5 6 2" xfId="12269"/>
    <cellStyle name="Normal 2 3 2 2 5 7" xfId="8235"/>
    <cellStyle name="Normal 2 3 2 2 5 8" xfId="1161"/>
    <cellStyle name="Normal 2 3 2 2 6" xfId="85"/>
    <cellStyle name="Normal 2 3 2 2 6 2" xfId="3940"/>
    <cellStyle name="Normal 2 3 2 2 6 2 2" xfId="6894"/>
    <cellStyle name="Normal 2 3 2 2 6 2 2 2" xfId="13945"/>
    <cellStyle name="Normal 2 3 2 2 6 2 3" xfId="10998"/>
    <cellStyle name="Normal 2 3 2 2 6 3" xfId="3102"/>
    <cellStyle name="Normal 2 3 2 2 6 3 2" xfId="6056"/>
    <cellStyle name="Normal 2 3 2 2 6 3 2 2" xfId="13107"/>
    <cellStyle name="Normal 2 3 2 2 6 3 3" xfId="10160"/>
    <cellStyle name="Normal 2 3 2 2 6 4" xfId="4417"/>
    <cellStyle name="Normal 2 3 2 2 6 4 2" xfId="7370"/>
    <cellStyle name="Normal 2 3 2 2 6 4 2 2" xfId="14421"/>
    <cellStyle name="Normal 2 3 2 2 6 4 3" xfId="11474"/>
    <cellStyle name="Normal 2 3 2 2 6 5" xfId="2466"/>
    <cellStyle name="Normal 2 3 2 2 6 5 2" xfId="9524"/>
    <cellStyle name="Normal 2 3 2 2 6 6" xfId="5420"/>
    <cellStyle name="Normal 2 3 2 2 6 6 2" xfId="12471"/>
    <cellStyle name="Normal 2 3 2 2 6 7" xfId="7953"/>
    <cellStyle name="Normal 2 3 2 2 6 8" xfId="879"/>
    <cellStyle name="Normal 2 3 2 2 7" xfId="410"/>
    <cellStyle name="Normal 2 3 2 2 7 2" xfId="3479"/>
    <cellStyle name="Normal 2 3 2 2 7 2 2" xfId="6433"/>
    <cellStyle name="Normal 2 3 2 2 7 2 2 2" xfId="13484"/>
    <cellStyle name="Normal 2 3 2 2 7 2 3" xfId="10537"/>
    <cellStyle name="Normal 2 3 2 2 7 3" xfId="2004"/>
    <cellStyle name="Normal 2 3 2 2 7 3 2" xfId="9063"/>
    <cellStyle name="Normal 2 3 2 2 7 4" xfId="4959"/>
    <cellStyle name="Normal 2 3 2 2 7 4 2" xfId="12010"/>
    <cellStyle name="Normal 2 3 2 2 7 5" xfId="8273"/>
    <cellStyle name="Normal 2 3 2 2 7 6" xfId="1199"/>
    <cellStyle name="Normal 2 3 2 2 8" xfId="839"/>
    <cellStyle name="Normal 2 3 2 2 8 2" xfId="3304"/>
    <cellStyle name="Normal 2 3 2 2 8 2 2" xfId="10362"/>
    <cellStyle name="Normal 2 3 2 2 8 3" xfId="6258"/>
    <cellStyle name="Normal 2 3 2 2 8 3 2" xfId="13309"/>
    <cellStyle name="Normal 2 3 2 2 8 4" xfId="7913"/>
    <cellStyle name="Normal 2 3 2 2 9" xfId="1415"/>
    <cellStyle name="Normal 2 3 2 2 9 2" xfId="2641"/>
    <cellStyle name="Normal 2 3 2 2 9 2 2" xfId="9699"/>
    <cellStyle name="Normal 2 3 2 2 9 3" xfId="5595"/>
    <cellStyle name="Normal 2 3 2 2 9 3 2" xfId="12646"/>
    <cellStyle name="Normal 2 3 2 2 9 4" xfId="8489"/>
    <cellStyle name="Normal 2 3 2 3" xfId="99"/>
    <cellStyle name="Normal 2 3 2 3 10" xfId="4798"/>
    <cellStyle name="Normal 2 3 2 3 10 2" xfId="11849"/>
    <cellStyle name="Normal 2 3 2 3 11" xfId="7714"/>
    <cellStyle name="Normal 2 3 2 3 12" xfId="640"/>
    <cellStyle name="Normal 2 3 2 3 2" xfId="254"/>
    <cellStyle name="Normal 2 3 2 3 2 2" xfId="506"/>
    <cellStyle name="Normal 2 3 2 3 2 2 2" xfId="3623"/>
    <cellStyle name="Normal 2 3 2 3 2 2 2 2" xfId="10681"/>
    <cellStyle name="Normal 2 3 2 3 2 2 3" xfId="6577"/>
    <cellStyle name="Normal 2 3 2 3 2 2 3 2" xfId="13628"/>
    <cellStyle name="Normal 2 3 2 3 2 2 4" xfId="8369"/>
    <cellStyle name="Normal 2 3 2 3 2 2 5" xfId="1295"/>
    <cellStyle name="Normal 2 3 2 3 2 3" xfId="1043"/>
    <cellStyle name="Normal 2 3 2 3 2 3 2" xfId="2785"/>
    <cellStyle name="Normal 2 3 2 3 2 3 2 2" xfId="9843"/>
    <cellStyle name="Normal 2 3 2 3 2 3 3" xfId="5739"/>
    <cellStyle name="Normal 2 3 2 3 2 3 3 2" xfId="12790"/>
    <cellStyle name="Normal 2 3 2 3 2 3 4" xfId="8117"/>
    <cellStyle name="Normal 2 3 2 3 2 4" xfId="4418"/>
    <cellStyle name="Normal 2 3 2 3 2 4 2" xfId="7371"/>
    <cellStyle name="Normal 2 3 2 3 2 4 2 2" xfId="14422"/>
    <cellStyle name="Normal 2 3 2 3 2 4 3" xfId="11475"/>
    <cellStyle name="Normal 2 3 2 3 2 5" xfId="2149"/>
    <cellStyle name="Normal 2 3 2 3 2 5 2" xfId="9207"/>
    <cellStyle name="Normal 2 3 2 3 2 6" xfId="5103"/>
    <cellStyle name="Normal 2 3 2 3 2 6 2" xfId="12154"/>
    <cellStyle name="Normal 2 3 2 3 2 7" xfId="7795"/>
    <cellStyle name="Normal 2 3 2 3 2 8" xfId="721"/>
    <cellStyle name="Normal 2 3 2 3 3" xfId="425"/>
    <cellStyle name="Normal 2 3 2 3 3 2" xfId="3752"/>
    <cellStyle name="Normal 2 3 2 3 3 2 2" xfId="6706"/>
    <cellStyle name="Normal 2 3 2 3 3 2 2 2" xfId="13757"/>
    <cellStyle name="Normal 2 3 2 3 3 2 3" xfId="10810"/>
    <cellStyle name="Normal 2 3 2 3 3 3" xfId="2914"/>
    <cellStyle name="Normal 2 3 2 3 3 3 2" xfId="5868"/>
    <cellStyle name="Normal 2 3 2 3 3 3 2 2" xfId="12919"/>
    <cellStyle name="Normal 2 3 2 3 3 3 3" xfId="9972"/>
    <cellStyle name="Normal 2 3 2 3 3 4" xfId="4419"/>
    <cellStyle name="Normal 2 3 2 3 3 4 2" xfId="7372"/>
    <cellStyle name="Normal 2 3 2 3 3 4 2 2" xfId="14423"/>
    <cellStyle name="Normal 2 3 2 3 3 4 3" xfId="11476"/>
    <cellStyle name="Normal 2 3 2 3 3 5" xfId="2278"/>
    <cellStyle name="Normal 2 3 2 3 3 5 2" xfId="9336"/>
    <cellStyle name="Normal 2 3 2 3 3 6" xfId="5232"/>
    <cellStyle name="Normal 2 3 2 3 3 6 2" xfId="12283"/>
    <cellStyle name="Normal 2 3 2 3 3 7" xfId="8288"/>
    <cellStyle name="Normal 2 3 2 3 3 8" xfId="1214"/>
    <cellStyle name="Normal 2 3 2 3 4" xfId="893"/>
    <cellStyle name="Normal 2 3 2 3 4 2" xfId="3954"/>
    <cellStyle name="Normal 2 3 2 3 4 2 2" xfId="6908"/>
    <cellStyle name="Normal 2 3 2 3 4 2 2 2" xfId="13959"/>
    <cellStyle name="Normal 2 3 2 3 4 2 3" xfId="11012"/>
    <cellStyle name="Normal 2 3 2 3 4 3" xfId="3116"/>
    <cellStyle name="Normal 2 3 2 3 4 3 2" xfId="6070"/>
    <cellStyle name="Normal 2 3 2 3 4 3 2 2" xfId="13121"/>
    <cellStyle name="Normal 2 3 2 3 4 3 3" xfId="10174"/>
    <cellStyle name="Normal 2 3 2 3 4 4" xfId="4420"/>
    <cellStyle name="Normal 2 3 2 3 4 4 2" xfId="7373"/>
    <cellStyle name="Normal 2 3 2 3 4 4 2 2" xfId="14424"/>
    <cellStyle name="Normal 2 3 2 3 4 4 3" xfId="11477"/>
    <cellStyle name="Normal 2 3 2 3 4 5" xfId="2480"/>
    <cellStyle name="Normal 2 3 2 3 4 5 2" xfId="9538"/>
    <cellStyle name="Normal 2 3 2 3 4 6" xfId="5434"/>
    <cellStyle name="Normal 2 3 2 3 4 6 2" xfId="12485"/>
    <cellStyle name="Normal 2 3 2 3 4 7" xfId="7967"/>
    <cellStyle name="Normal 2 3 2 3 5" xfId="1461"/>
    <cellStyle name="Normal 2 3 2 3 5 2" xfId="3493"/>
    <cellStyle name="Normal 2 3 2 3 5 2 2" xfId="6447"/>
    <cellStyle name="Normal 2 3 2 3 5 2 2 2" xfId="13498"/>
    <cellStyle name="Normal 2 3 2 3 5 2 3" xfId="10551"/>
    <cellStyle name="Normal 2 3 2 3 5 3" xfId="2018"/>
    <cellStyle name="Normal 2 3 2 3 5 3 2" xfId="9077"/>
    <cellStyle name="Normal 2 3 2 3 5 4" xfId="4973"/>
    <cellStyle name="Normal 2 3 2 3 5 4 2" xfId="12024"/>
    <cellStyle name="Normal 2 3 2 3 5 5" xfId="8535"/>
    <cellStyle name="Normal 2 3 2 3 6" xfId="1616"/>
    <cellStyle name="Normal 2 3 2 3 6 2" xfId="3318"/>
    <cellStyle name="Normal 2 3 2 3 6 2 2" xfId="10376"/>
    <cellStyle name="Normal 2 3 2 3 6 3" xfId="6272"/>
    <cellStyle name="Normal 2 3 2 3 6 3 2" xfId="13323"/>
    <cellStyle name="Normal 2 3 2 3 6 4" xfId="8682"/>
    <cellStyle name="Normal 2 3 2 3 7" xfId="2655"/>
    <cellStyle name="Normal 2 3 2 3 7 2" xfId="5609"/>
    <cellStyle name="Normal 2 3 2 3 7 2 2" xfId="12660"/>
    <cellStyle name="Normal 2 3 2 3 7 3" xfId="9713"/>
    <cellStyle name="Normal 2 3 2 3 8" xfId="4140"/>
    <cellStyle name="Normal 2 3 2 3 8 2" xfId="7093"/>
    <cellStyle name="Normal 2 3 2 3 8 2 2" xfId="14144"/>
    <cellStyle name="Normal 2 3 2 3 8 3" xfId="11197"/>
    <cellStyle name="Normal 2 3 2 3 9" xfId="1843"/>
    <cellStyle name="Normal 2 3 2 3 9 2" xfId="8902"/>
    <cellStyle name="Normal 2 3 2 4" xfId="145"/>
    <cellStyle name="Normal 2 3 2 4 10" xfId="4844"/>
    <cellStyle name="Normal 2 3 2 4 10 2" xfId="11895"/>
    <cellStyle name="Normal 2 3 2 4 11" xfId="7841"/>
    <cellStyle name="Normal 2 3 2 4 12" xfId="767"/>
    <cellStyle name="Normal 2 3 2 4 2" xfId="300"/>
    <cellStyle name="Normal 2 3 2 4 2 2" xfId="3668"/>
    <cellStyle name="Normal 2 3 2 4 2 2 2" xfId="6622"/>
    <cellStyle name="Normal 2 3 2 4 2 2 2 2" xfId="13673"/>
    <cellStyle name="Normal 2 3 2 4 2 2 3" xfId="10726"/>
    <cellStyle name="Normal 2 3 2 4 2 3" xfId="2830"/>
    <cellStyle name="Normal 2 3 2 4 2 3 2" xfId="5784"/>
    <cellStyle name="Normal 2 3 2 4 2 3 2 2" xfId="12835"/>
    <cellStyle name="Normal 2 3 2 4 2 3 3" xfId="9888"/>
    <cellStyle name="Normal 2 3 2 4 2 4" xfId="4421"/>
    <cellStyle name="Normal 2 3 2 4 2 4 2" xfId="7374"/>
    <cellStyle name="Normal 2 3 2 4 2 4 2 2" xfId="14425"/>
    <cellStyle name="Normal 2 3 2 4 2 4 3" xfId="11478"/>
    <cellStyle name="Normal 2 3 2 4 2 5" xfId="2194"/>
    <cellStyle name="Normal 2 3 2 4 2 5 2" xfId="9252"/>
    <cellStyle name="Normal 2 3 2 4 2 6" xfId="5148"/>
    <cellStyle name="Normal 2 3 2 4 2 6 2" xfId="12199"/>
    <cellStyle name="Normal 2 3 2 4 2 7" xfId="8163"/>
    <cellStyle name="Normal 2 3 2 4 2 8" xfId="1089"/>
    <cellStyle name="Normal 2 3 2 4 3" xfId="552"/>
    <cellStyle name="Normal 2 3 2 4 3 2" xfId="3798"/>
    <cellStyle name="Normal 2 3 2 4 3 2 2" xfId="6752"/>
    <cellStyle name="Normal 2 3 2 4 3 2 2 2" xfId="13803"/>
    <cellStyle name="Normal 2 3 2 4 3 2 3" xfId="10856"/>
    <cellStyle name="Normal 2 3 2 4 3 3" xfId="2960"/>
    <cellStyle name="Normal 2 3 2 4 3 3 2" xfId="5914"/>
    <cellStyle name="Normal 2 3 2 4 3 3 2 2" xfId="12965"/>
    <cellStyle name="Normal 2 3 2 4 3 3 3" xfId="10018"/>
    <cellStyle name="Normal 2 3 2 4 3 4" xfId="4422"/>
    <cellStyle name="Normal 2 3 2 4 3 4 2" xfId="7375"/>
    <cellStyle name="Normal 2 3 2 4 3 4 2 2" xfId="14426"/>
    <cellStyle name="Normal 2 3 2 4 3 4 3" xfId="11479"/>
    <cellStyle name="Normal 2 3 2 4 3 5" xfId="2324"/>
    <cellStyle name="Normal 2 3 2 4 3 5 2" xfId="9382"/>
    <cellStyle name="Normal 2 3 2 4 3 6" xfId="5278"/>
    <cellStyle name="Normal 2 3 2 4 3 6 2" xfId="12329"/>
    <cellStyle name="Normal 2 3 2 4 3 7" xfId="8415"/>
    <cellStyle name="Normal 2 3 2 4 3 8" xfId="1341"/>
    <cellStyle name="Normal 2 3 2 4 4" xfId="939"/>
    <cellStyle name="Normal 2 3 2 4 4 2" xfId="4000"/>
    <cellStyle name="Normal 2 3 2 4 4 2 2" xfId="6954"/>
    <cellStyle name="Normal 2 3 2 4 4 2 2 2" xfId="14005"/>
    <cellStyle name="Normal 2 3 2 4 4 2 3" xfId="11058"/>
    <cellStyle name="Normal 2 3 2 4 4 3" xfId="3162"/>
    <cellStyle name="Normal 2 3 2 4 4 3 2" xfId="6116"/>
    <cellStyle name="Normal 2 3 2 4 4 3 2 2" xfId="13167"/>
    <cellStyle name="Normal 2 3 2 4 4 3 3" xfId="10220"/>
    <cellStyle name="Normal 2 3 2 4 4 4" xfId="4423"/>
    <cellStyle name="Normal 2 3 2 4 4 4 2" xfId="7376"/>
    <cellStyle name="Normal 2 3 2 4 4 4 2 2" xfId="14427"/>
    <cellStyle name="Normal 2 3 2 4 4 4 3" xfId="11480"/>
    <cellStyle name="Normal 2 3 2 4 4 5" xfId="2526"/>
    <cellStyle name="Normal 2 3 2 4 4 5 2" xfId="9584"/>
    <cellStyle name="Normal 2 3 2 4 4 6" xfId="5480"/>
    <cellStyle name="Normal 2 3 2 4 4 6 2" xfId="12531"/>
    <cellStyle name="Normal 2 3 2 4 4 7" xfId="8013"/>
    <cellStyle name="Normal 2 3 2 4 5" xfId="1506"/>
    <cellStyle name="Normal 2 3 2 4 5 2" xfId="3539"/>
    <cellStyle name="Normal 2 3 2 4 5 2 2" xfId="6493"/>
    <cellStyle name="Normal 2 3 2 4 5 2 2 2" xfId="13544"/>
    <cellStyle name="Normal 2 3 2 4 5 2 3" xfId="10597"/>
    <cellStyle name="Normal 2 3 2 4 5 3" xfId="2064"/>
    <cellStyle name="Normal 2 3 2 4 5 3 2" xfId="9123"/>
    <cellStyle name="Normal 2 3 2 4 5 4" xfId="5019"/>
    <cellStyle name="Normal 2 3 2 4 5 4 2" xfId="12070"/>
    <cellStyle name="Normal 2 3 2 4 5 5" xfId="8580"/>
    <cellStyle name="Normal 2 3 2 4 6" xfId="1617"/>
    <cellStyle name="Normal 2 3 2 4 6 2" xfId="3364"/>
    <cellStyle name="Normal 2 3 2 4 6 2 2" xfId="10422"/>
    <cellStyle name="Normal 2 3 2 4 6 3" xfId="6318"/>
    <cellStyle name="Normal 2 3 2 4 6 3 2" xfId="13369"/>
    <cellStyle name="Normal 2 3 2 4 6 4" xfId="8683"/>
    <cellStyle name="Normal 2 3 2 4 7" xfId="2701"/>
    <cellStyle name="Normal 2 3 2 4 7 2" xfId="5655"/>
    <cellStyle name="Normal 2 3 2 4 7 2 2" xfId="12706"/>
    <cellStyle name="Normal 2 3 2 4 7 3" xfId="9759"/>
    <cellStyle name="Normal 2 3 2 4 8" xfId="4141"/>
    <cellStyle name="Normal 2 3 2 4 8 2" xfId="7094"/>
    <cellStyle name="Normal 2 3 2 4 8 2 2" xfId="14145"/>
    <cellStyle name="Normal 2 3 2 4 8 3" xfId="11198"/>
    <cellStyle name="Normal 2 3 2 4 9" xfId="1889"/>
    <cellStyle name="Normal 2 3 2 4 9 2" xfId="8948"/>
    <cellStyle name="Normal 2 3 2 5" xfId="168"/>
    <cellStyle name="Normal 2 3 2 5 10" xfId="7849"/>
    <cellStyle name="Normal 2 3 2 5 11" xfId="775"/>
    <cellStyle name="Normal 2 3 2 5 2" xfId="308"/>
    <cellStyle name="Normal 2 3 2 5 2 2" xfId="3806"/>
    <cellStyle name="Normal 2 3 2 5 2 2 2" xfId="6760"/>
    <cellStyle name="Normal 2 3 2 5 2 2 2 2" xfId="13811"/>
    <cellStyle name="Normal 2 3 2 5 2 2 3" xfId="10864"/>
    <cellStyle name="Normal 2 3 2 5 2 3" xfId="2968"/>
    <cellStyle name="Normal 2 3 2 5 2 3 2" xfId="5922"/>
    <cellStyle name="Normal 2 3 2 5 2 3 2 2" xfId="12973"/>
    <cellStyle name="Normal 2 3 2 5 2 3 3" xfId="10026"/>
    <cellStyle name="Normal 2 3 2 5 2 4" xfId="4424"/>
    <cellStyle name="Normal 2 3 2 5 2 4 2" xfId="7377"/>
    <cellStyle name="Normal 2 3 2 5 2 4 2 2" xfId="14428"/>
    <cellStyle name="Normal 2 3 2 5 2 4 3" xfId="11481"/>
    <cellStyle name="Normal 2 3 2 5 2 5" xfId="2332"/>
    <cellStyle name="Normal 2 3 2 5 2 5 2" xfId="9390"/>
    <cellStyle name="Normal 2 3 2 5 2 6" xfId="5286"/>
    <cellStyle name="Normal 2 3 2 5 2 6 2" xfId="12337"/>
    <cellStyle name="Normal 2 3 2 5 2 7" xfId="8171"/>
    <cellStyle name="Normal 2 3 2 5 2 8" xfId="1097"/>
    <cellStyle name="Normal 2 3 2 5 3" xfId="560"/>
    <cellStyle name="Normal 2 3 2 5 3 2" xfId="4008"/>
    <cellStyle name="Normal 2 3 2 5 3 2 2" xfId="6962"/>
    <cellStyle name="Normal 2 3 2 5 3 2 2 2" xfId="14013"/>
    <cellStyle name="Normal 2 3 2 5 3 2 3" xfId="11066"/>
    <cellStyle name="Normal 2 3 2 5 3 3" xfId="3170"/>
    <cellStyle name="Normal 2 3 2 5 3 3 2" xfId="6124"/>
    <cellStyle name="Normal 2 3 2 5 3 3 2 2" xfId="13175"/>
    <cellStyle name="Normal 2 3 2 5 3 3 3" xfId="10228"/>
    <cellStyle name="Normal 2 3 2 5 3 4" xfId="4425"/>
    <cellStyle name="Normal 2 3 2 5 3 4 2" xfId="7378"/>
    <cellStyle name="Normal 2 3 2 5 3 4 2 2" xfId="14429"/>
    <cellStyle name="Normal 2 3 2 5 3 4 3" xfId="11482"/>
    <cellStyle name="Normal 2 3 2 5 3 5" xfId="2534"/>
    <cellStyle name="Normal 2 3 2 5 3 5 2" xfId="9592"/>
    <cellStyle name="Normal 2 3 2 5 3 6" xfId="5488"/>
    <cellStyle name="Normal 2 3 2 5 3 6 2" xfId="12539"/>
    <cellStyle name="Normal 2 3 2 5 3 7" xfId="8423"/>
    <cellStyle name="Normal 2 3 2 5 3 8" xfId="1349"/>
    <cellStyle name="Normal 2 3 2 5 4" xfId="962"/>
    <cellStyle name="Normal 2 3 2 5 4 2" xfId="3547"/>
    <cellStyle name="Normal 2 3 2 5 4 2 2" xfId="6501"/>
    <cellStyle name="Normal 2 3 2 5 4 2 2 2" xfId="13552"/>
    <cellStyle name="Normal 2 3 2 5 4 2 3" xfId="10605"/>
    <cellStyle name="Normal 2 3 2 5 4 3" xfId="2072"/>
    <cellStyle name="Normal 2 3 2 5 4 3 2" xfId="9131"/>
    <cellStyle name="Normal 2 3 2 5 4 4" xfId="5027"/>
    <cellStyle name="Normal 2 3 2 5 4 4 2" xfId="12078"/>
    <cellStyle name="Normal 2 3 2 5 4 5" xfId="8036"/>
    <cellStyle name="Normal 2 3 2 5 5" xfId="1514"/>
    <cellStyle name="Normal 2 3 2 5 5 2" xfId="3372"/>
    <cellStyle name="Normal 2 3 2 5 5 2 2" xfId="10430"/>
    <cellStyle name="Normal 2 3 2 5 5 3" xfId="6326"/>
    <cellStyle name="Normal 2 3 2 5 5 3 2" xfId="13377"/>
    <cellStyle name="Normal 2 3 2 5 5 4" xfId="8588"/>
    <cellStyle name="Normal 2 3 2 5 6" xfId="1618"/>
    <cellStyle name="Normal 2 3 2 5 6 2" xfId="2709"/>
    <cellStyle name="Normal 2 3 2 5 6 2 2" xfId="9767"/>
    <cellStyle name="Normal 2 3 2 5 6 3" xfId="5663"/>
    <cellStyle name="Normal 2 3 2 5 6 3 2" xfId="12714"/>
    <cellStyle name="Normal 2 3 2 5 6 4" xfId="8684"/>
    <cellStyle name="Normal 2 3 2 5 7" xfId="4142"/>
    <cellStyle name="Normal 2 3 2 5 7 2" xfId="7095"/>
    <cellStyle name="Normal 2 3 2 5 7 2 2" xfId="14146"/>
    <cellStyle name="Normal 2 3 2 5 7 3" xfId="11199"/>
    <cellStyle name="Normal 2 3 2 5 8" xfId="1897"/>
    <cellStyle name="Normal 2 3 2 5 8 2" xfId="8956"/>
    <cellStyle name="Normal 2 3 2 5 9" xfId="4852"/>
    <cellStyle name="Normal 2 3 2 5 9 2" xfId="11903"/>
    <cellStyle name="Normal 2 3 2 6" xfId="217"/>
    <cellStyle name="Normal 2 3 2 6 10" xfId="7758"/>
    <cellStyle name="Normal 2 3 2 6 11" xfId="684"/>
    <cellStyle name="Normal 2 3 2 6 2" xfId="469"/>
    <cellStyle name="Normal 2 3 2 6 2 2" xfId="3715"/>
    <cellStyle name="Normal 2 3 2 6 2 2 2" xfId="6669"/>
    <cellStyle name="Normal 2 3 2 6 2 2 2 2" xfId="13720"/>
    <cellStyle name="Normal 2 3 2 6 2 2 3" xfId="10773"/>
    <cellStyle name="Normal 2 3 2 6 2 3" xfId="2877"/>
    <cellStyle name="Normal 2 3 2 6 2 3 2" xfId="5831"/>
    <cellStyle name="Normal 2 3 2 6 2 3 2 2" xfId="12882"/>
    <cellStyle name="Normal 2 3 2 6 2 3 3" xfId="9935"/>
    <cellStyle name="Normal 2 3 2 6 2 4" xfId="4426"/>
    <cellStyle name="Normal 2 3 2 6 2 4 2" xfId="7379"/>
    <cellStyle name="Normal 2 3 2 6 2 4 2 2" xfId="14430"/>
    <cellStyle name="Normal 2 3 2 6 2 4 3" xfId="11483"/>
    <cellStyle name="Normal 2 3 2 6 2 5" xfId="2241"/>
    <cellStyle name="Normal 2 3 2 6 2 5 2" xfId="9299"/>
    <cellStyle name="Normal 2 3 2 6 2 6" xfId="5195"/>
    <cellStyle name="Normal 2 3 2 6 2 6 2" xfId="12246"/>
    <cellStyle name="Normal 2 3 2 6 2 7" xfId="8332"/>
    <cellStyle name="Normal 2 3 2 6 2 8" xfId="1258"/>
    <cellStyle name="Normal 2 3 2 6 3" xfId="1006"/>
    <cellStyle name="Normal 2 3 2 6 3 2" xfId="3917"/>
    <cellStyle name="Normal 2 3 2 6 3 2 2" xfId="6871"/>
    <cellStyle name="Normal 2 3 2 6 3 2 2 2" xfId="13922"/>
    <cellStyle name="Normal 2 3 2 6 3 2 3" xfId="10975"/>
    <cellStyle name="Normal 2 3 2 6 3 3" xfId="3079"/>
    <cellStyle name="Normal 2 3 2 6 3 3 2" xfId="6033"/>
    <cellStyle name="Normal 2 3 2 6 3 3 2 2" xfId="13084"/>
    <cellStyle name="Normal 2 3 2 6 3 3 3" xfId="10137"/>
    <cellStyle name="Normal 2 3 2 6 3 4" xfId="4427"/>
    <cellStyle name="Normal 2 3 2 6 3 4 2" xfId="7380"/>
    <cellStyle name="Normal 2 3 2 6 3 4 2 2" xfId="14431"/>
    <cellStyle name="Normal 2 3 2 6 3 4 3" xfId="11484"/>
    <cellStyle name="Normal 2 3 2 6 3 5" xfId="2443"/>
    <cellStyle name="Normal 2 3 2 6 3 5 2" xfId="9501"/>
    <cellStyle name="Normal 2 3 2 6 3 6" xfId="5397"/>
    <cellStyle name="Normal 2 3 2 6 3 6 2" xfId="12448"/>
    <cellStyle name="Normal 2 3 2 6 3 7" xfId="8080"/>
    <cellStyle name="Normal 2 3 2 6 4" xfId="1435"/>
    <cellStyle name="Normal 2 3 2 6 4 2" xfId="3594"/>
    <cellStyle name="Normal 2 3 2 6 4 2 2" xfId="6548"/>
    <cellStyle name="Normal 2 3 2 6 4 2 2 2" xfId="13599"/>
    <cellStyle name="Normal 2 3 2 6 4 2 3" xfId="10652"/>
    <cellStyle name="Normal 2 3 2 6 4 3" xfId="2120"/>
    <cellStyle name="Normal 2 3 2 6 4 3 2" xfId="9178"/>
    <cellStyle name="Normal 2 3 2 6 4 4" xfId="5074"/>
    <cellStyle name="Normal 2 3 2 6 4 4 2" xfId="12125"/>
    <cellStyle name="Normal 2 3 2 6 4 5" xfId="8509"/>
    <cellStyle name="Normal 2 3 2 6 5" xfId="1619"/>
    <cellStyle name="Normal 2 3 2 6 5 2" xfId="3281"/>
    <cellStyle name="Normal 2 3 2 6 5 2 2" xfId="10339"/>
    <cellStyle name="Normal 2 3 2 6 5 3" xfId="6235"/>
    <cellStyle name="Normal 2 3 2 6 5 3 2" xfId="13286"/>
    <cellStyle name="Normal 2 3 2 6 5 4" xfId="8685"/>
    <cellStyle name="Normal 2 3 2 6 6" xfId="2756"/>
    <cellStyle name="Normal 2 3 2 6 6 2" xfId="5710"/>
    <cellStyle name="Normal 2 3 2 6 6 2 2" xfId="12761"/>
    <cellStyle name="Normal 2 3 2 6 6 3" xfId="9814"/>
    <cellStyle name="Normal 2 3 2 6 7" xfId="4143"/>
    <cellStyle name="Normal 2 3 2 6 7 2" xfId="7096"/>
    <cellStyle name="Normal 2 3 2 6 7 2 2" xfId="14147"/>
    <cellStyle name="Normal 2 3 2 6 7 3" xfId="11200"/>
    <cellStyle name="Normal 2 3 2 6 8" xfId="1806"/>
    <cellStyle name="Normal 2 3 2 6 8 2" xfId="8865"/>
    <cellStyle name="Normal 2 3 2 6 9" xfId="4761"/>
    <cellStyle name="Normal 2 3 2 6 9 2" xfId="11812"/>
    <cellStyle name="Normal 2 3 2 7" xfId="193"/>
    <cellStyle name="Normal 2 3 2 7 10" xfId="664"/>
    <cellStyle name="Normal 2 3 2 7 2" xfId="449"/>
    <cellStyle name="Normal 2 3 2 7 2 2" xfId="4048"/>
    <cellStyle name="Normal 2 3 2 7 2 2 2" xfId="7002"/>
    <cellStyle name="Normal 2 3 2 7 2 2 2 2" xfId="14053"/>
    <cellStyle name="Normal 2 3 2 7 2 2 3" xfId="11106"/>
    <cellStyle name="Normal 2 3 2 7 2 3" xfId="3210"/>
    <cellStyle name="Normal 2 3 2 7 2 3 2" xfId="6164"/>
    <cellStyle name="Normal 2 3 2 7 2 3 2 2" xfId="13215"/>
    <cellStyle name="Normal 2 3 2 7 2 3 3" xfId="10268"/>
    <cellStyle name="Normal 2 3 2 7 2 4" xfId="4428"/>
    <cellStyle name="Normal 2 3 2 7 2 4 2" xfId="7381"/>
    <cellStyle name="Normal 2 3 2 7 2 4 2 2" xfId="14432"/>
    <cellStyle name="Normal 2 3 2 7 2 4 3" xfId="11485"/>
    <cellStyle name="Normal 2 3 2 7 2 5" xfId="2574"/>
    <cellStyle name="Normal 2 3 2 7 2 5 2" xfId="9632"/>
    <cellStyle name="Normal 2 3 2 7 2 6" xfId="5528"/>
    <cellStyle name="Normal 2 3 2 7 2 6 2" xfId="12579"/>
    <cellStyle name="Normal 2 3 2 7 2 7" xfId="8312"/>
    <cellStyle name="Normal 2 3 2 7 2 8" xfId="1238"/>
    <cellStyle name="Normal 2 3 2 7 3" xfId="986"/>
    <cellStyle name="Normal 2 3 2 7 3 2" xfId="3846"/>
    <cellStyle name="Normal 2 3 2 7 3 2 2" xfId="6800"/>
    <cellStyle name="Normal 2 3 2 7 3 2 2 2" xfId="13851"/>
    <cellStyle name="Normal 2 3 2 7 3 2 3" xfId="10904"/>
    <cellStyle name="Normal 2 3 2 7 3 3" xfId="2372"/>
    <cellStyle name="Normal 2 3 2 7 3 3 2" xfId="9430"/>
    <cellStyle name="Normal 2 3 2 7 3 4" xfId="5326"/>
    <cellStyle name="Normal 2 3 2 7 3 4 2" xfId="12377"/>
    <cellStyle name="Normal 2 3 2 7 3 5" xfId="8060"/>
    <cellStyle name="Normal 2 3 2 7 4" xfId="1620"/>
    <cellStyle name="Normal 2 3 2 7 4 2" xfId="3412"/>
    <cellStyle name="Normal 2 3 2 7 4 2 2" xfId="10470"/>
    <cellStyle name="Normal 2 3 2 7 4 3" xfId="6366"/>
    <cellStyle name="Normal 2 3 2 7 4 3 2" xfId="13417"/>
    <cellStyle name="Normal 2 3 2 7 4 4" xfId="8686"/>
    <cellStyle name="Normal 2 3 2 7 5" xfId="3008"/>
    <cellStyle name="Normal 2 3 2 7 5 2" xfId="5962"/>
    <cellStyle name="Normal 2 3 2 7 5 2 2" xfId="13013"/>
    <cellStyle name="Normal 2 3 2 7 5 3" xfId="10066"/>
    <cellStyle name="Normal 2 3 2 7 6" xfId="4144"/>
    <cellStyle name="Normal 2 3 2 7 6 2" xfId="7097"/>
    <cellStyle name="Normal 2 3 2 7 6 2 2" xfId="14148"/>
    <cellStyle name="Normal 2 3 2 7 6 3" xfId="11201"/>
    <cellStyle name="Normal 2 3 2 7 7" xfId="1937"/>
    <cellStyle name="Normal 2 3 2 7 7 2" xfId="8996"/>
    <cellStyle name="Normal 2 3 2 7 8" xfId="4892"/>
    <cellStyle name="Normal 2 3 2 7 8 2" xfId="11943"/>
    <cellStyle name="Normal 2 3 2 7 9" xfId="7738"/>
    <cellStyle name="Normal 2 3 2 8" xfId="349"/>
    <cellStyle name="Normal 2 3 2 8 2" xfId="3695"/>
    <cellStyle name="Normal 2 3 2 8 2 2" xfId="6649"/>
    <cellStyle name="Normal 2 3 2 8 2 2 2" xfId="13700"/>
    <cellStyle name="Normal 2 3 2 8 2 3" xfId="10753"/>
    <cellStyle name="Normal 2 3 2 8 3" xfId="2857"/>
    <cellStyle name="Normal 2 3 2 8 3 2" xfId="5811"/>
    <cellStyle name="Normal 2 3 2 8 3 2 2" xfId="12862"/>
    <cellStyle name="Normal 2 3 2 8 3 3" xfId="9915"/>
    <cellStyle name="Normal 2 3 2 8 4" xfId="4429"/>
    <cellStyle name="Normal 2 3 2 8 4 2" xfId="7382"/>
    <cellStyle name="Normal 2 3 2 8 4 2 2" xfId="14433"/>
    <cellStyle name="Normal 2 3 2 8 4 3" xfId="11486"/>
    <cellStyle name="Normal 2 3 2 8 5" xfId="2221"/>
    <cellStyle name="Normal 2 3 2 8 5 2" xfId="9279"/>
    <cellStyle name="Normal 2 3 2 8 6" xfId="5175"/>
    <cellStyle name="Normal 2 3 2 8 6 2" xfId="12226"/>
    <cellStyle name="Normal 2 3 2 8 7" xfId="8212"/>
    <cellStyle name="Normal 2 3 2 8 8" xfId="1138"/>
    <cellStyle name="Normal 2 3 2 9" xfId="62"/>
    <cellStyle name="Normal 2 3 2 9 2" xfId="3897"/>
    <cellStyle name="Normal 2 3 2 9 2 2" xfId="6851"/>
    <cellStyle name="Normal 2 3 2 9 2 2 2" xfId="13902"/>
    <cellStyle name="Normal 2 3 2 9 2 3" xfId="10955"/>
    <cellStyle name="Normal 2 3 2 9 3" xfId="3059"/>
    <cellStyle name="Normal 2 3 2 9 3 2" xfId="6013"/>
    <cellStyle name="Normal 2 3 2 9 3 2 2" xfId="13064"/>
    <cellStyle name="Normal 2 3 2 9 3 3" xfId="10117"/>
    <cellStyle name="Normal 2 3 2 9 4" xfId="4430"/>
    <cellStyle name="Normal 2 3 2 9 4 2" xfId="7383"/>
    <cellStyle name="Normal 2 3 2 9 4 2 2" xfId="14434"/>
    <cellStyle name="Normal 2 3 2 9 4 3" xfId="11487"/>
    <cellStyle name="Normal 2 3 2 9 5" xfId="2423"/>
    <cellStyle name="Normal 2 3 2 9 5 2" xfId="9481"/>
    <cellStyle name="Normal 2 3 2 9 6" xfId="5377"/>
    <cellStyle name="Normal 2 3 2 9 6 2" xfId="12428"/>
    <cellStyle name="Normal 2 3 2 9 7" xfId="7930"/>
    <cellStyle name="Normal 2 3 2 9 8" xfId="856"/>
    <cellStyle name="Normal 2 3 3" xfId="37"/>
    <cellStyle name="Normal 2 3 3 10" xfId="832"/>
    <cellStyle name="Normal 2 3 3 10 2" xfId="3254"/>
    <cellStyle name="Normal 2 3 3 10 2 2" xfId="10312"/>
    <cellStyle name="Normal 2 3 3 10 3" xfId="6208"/>
    <cellStyle name="Normal 2 3 3 10 3 2" xfId="13259"/>
    <cellStyle name="Normal 2 3 3 10 4" xfId="7906"/>
    <cellStyle name="Normal 2 3 3 11" xfId="1408"/>
    <cellStyle name="Normal 2 3 3 11 2" xfId="2634"/>
    <cellStyle name="Normal 2 3 3 11 2 2" xfId="9692"/>
    <cellStyle name="Normal 2 3 3 11 3" xfId="5588"/>
    <cellStyle name="Normal 2 3 3 11 3 2" xfId="12639"/>
    <cellStyle name="Normal 2 3 3 11 4" xfId="8482"/>
    <cellStyle name="Normal 2 3 3 12" xfId="1621"/>
    <cellStyle name="Normal 2 3 3 12 2" xfId="4145"/>
    <cellStyle name="Normal 2 3 3 12 2 2" xfId="11202"/>
    <cellStyle name="Normal 2 3 3 12 3" xfId="7098"/>
    <cellStyle name="Normal 2 3 3 12 3 2" xfId="14149"/>
    <cellStyle name="Normal 2 3 3 12 4" xfId="8687"/>
    <cellStyle name="Normal 2 3 3 13" xfId="1779"/>
    <cellStyle name="Normal 2 3 3 13 2" xfId="8838"/>
    <cellStyle name="Normal 2 3 3 14" xfId="4734"/>
    <cellStyle name="Normal 2 3 3 14 2" xfId="11785"/>
    <cellStyle name="Normal 2 3 3 15" xfId="7692"/>
    <cellStyle name="Normal 2 3 3 16" xfId="618"/>
    <cellStyle name="Normal 2 3 3 2" xfId="115"/>
    <cellStyle name="Normal 2 3 3 2 10" xfId="4814"/>
    <cellStyle name="Normal 2 3 3 2 10 2" xfId="11865"/>
    <cellStyle name="Normal 2 3 3 2 11" xfId="7811"/>
    <cellStyle name="Normal 2 3 3 2 12" xfId="737"/>
    <cellStyle name="Normal 2 3 3 2 2" xfId="328"/>
    <cellStyle name="Normal 2 3 3 2 2 10" xfId="7869"/>
    <cellStyle name="Normal 2 3 3 2 2 11" xfId="795"/>
    <cellStyle name="Normal 2 3 3 2 2 2" xfId="580"/>
    <cellStyle name="Normal 2 3 3 2 2 2 2" xfId="3826"/>
    <cellStyle name="Normal 2 3 3 2 2 2 2 2" xfId="6780"/>
    <cellStyle name="Normal 2 3 3 2 2 2 2 2 2" xfId="13831"/>
    <cellStyle name="Normal 2 3 3 2 2 2 2 3" xfId="10884"/>
    <cellStyle name="Normal 2 3 3 2 2 2 3" xfId="2988"/>
    <cellStyle name="Normal 2 3 3 2 2 2 3 2" xfId="5942"/>
    <cellStyle name="Normal 2 3 3 2 2 2 3 2 2" xfId="12993"/>
    <cellStyle name="Normal 2 3 3 2 2 2 3 3" xfId="10046"/>
    <cellStyle name="Normal 2 3 3 2 2 2 4" xfId="4431"/>
    <cellStyle name="Normal 2 3 3 2 2 2 4 2" xfId="7384"/>
    <cellStyle name="Normal 2 3 3 2 2 2 4 2 2" xfId="14435"/>
    <cellStyle name="Normal 2 3 3 2 2 2 4 3" xfId="11488"/>
    <cellStyle name="Normal 2 3 3 2 2 2 5" xfId="2352"/>
    <cellStyle name="Normal 2 3 3 2 2 2 5 2" xfId="9410"/>
    <cellStyle name="Normal 2 3 3 2 2 2 6" xfId="5306"/>
    <cellStyle name="Normal 2 3 3 2 2 2 6 2" xfId="12357"/>
    <cellStyle name="Normal 2 3 3 2 2 2 7" xfId="8443"/>
    <cellStyle name="Normal 2 3 3 2 2 2 8" xfId="1369"/>
    <cellStyle name="Normal 2 3 3 2 2 3" xfId="1117"/>
    <cellStyle name="Normal 2 3 3 2 2 3 2" xfId="4028"/>
    <cellStyle name="Normal 2 3 3 2 2 3 2 2" xfId="6982"/>
    <cellStyle name="Normal 2 3 3 2 2 3 2 2 2" xfId="14033"/>
    <cellStyle name="Normal 2 3 3 2 2 3 2 3" xfId="11086"/>
    <cellStyle name="Normal 2 3 3 2 2 3 3" xfId="3190"/>
    <cellStyle name="Normal 2 3 3 2 2 3 3 2" xfId="6144"/>
    <cellStyle name="Normal 2 3 3 2 2 3 3 2 2" xfId="13195"/>
    <cellStyle name="Normal 2 3 3 2 2 3 3 3" xfId="10248"/>
    <cellStyle name="Normal 2 3 3 2 2 3 4" xfId="4432"/>
    <cellStyle name="Normal 2 3 3 2 2 3 4 2" xfId="7385"/>
    <cellStyle name="Normal 2 3 3 2 2 3 4 2 2" xfId="14436"/>
    <cellStyle name="Normal 2 3 3 2 2 3 4 3" xfId="11489"/>
    <cellStyle name="Normal 2 3 3 2 2 3 5" xfId="2554"/>
    <cellStyle name="Normal 2 3 3 2 2 3 5 2" xfId="9612"/>
    <cellStyle name="Normal 2 3 3 2 2 3 6" xfId="5508"/>
    <cellStyle name="Normal 2 3 3 2 2 3 6 2" xfId="12559"/>
    <cellStyle name="Normal 2 3 3 2 2 3 7" xfId="8191"/>
    <cellStyle name="Normal 2 3 3 2 2 4" xfId="1534"/>
    <cellStyle name="Normal 2 3 3 2 2 4 2" xfId="3567"/>
    <cellStyle name="Normal 2 3 3 2 2 4 2 2" xfId="6521"/>
    <cellStyle name="Normal 2 3 3 2 2 4 2 2 2" xfId="13572"/>
    <cellStyle name="Normal 2 3 3 2 2 4 2 3" xfId="10625"/>
    <cellStyle name="Normal 2 3 3 2 2 4 3" xfId="2092"/>
    <cellStyle name="Normal 2 3 3 2 2 4 3 2" xfId="9151"/>
    <cellStyle name="Normal 2 3 3 2 2 4 4" xfId="5047"/>
    <cellStyle name="Normal 2 3 3 2 2 4 4 2" xfId="12098"/>
    <cellStyle name="Normal 2 3 3 2 2 4 5" xfId="8608"/>
    <cellStyle name="Normal 2 3 3 2 2 5" xfId="1623"/>
    <cellStyle name="Normal 2 3 3 2 2 5 2" xfId="3392"/>
    <cellStyle name="Normal 2 3 3 2 2 5 2 2" xfId="10450"/>
    <cellStyle name="Normal 2 3 3 2 2 5 3" xfId="6346"/>
    <cellStyle name="Normal 2 3 3 2 2 5 3 2" xfId="13397"/>
    <cellStyle name="Normal 2 3 3 2 2 5 4" xfId="8689"/>
    <cellStyle name="Normal 2 3 3 2 2 6" xfId="2729"/>
    <cellStyle name="Normal 2 3 3 2 2 6 2" xfId="5683"/>
    <cellStyle name="Normal 2 3 3 2 2 6 2 2" xfId="12734"/>
    <cellStyle name="Normal 2 3 3 2 2 6 3" xfId="9787"/>
    <cellStyle name="Normal 2 3 3 2 2 7" xfId="4147"/>
    <cellStyle name="Normal 2 3 3 2 2 7 2" xfId="7100"/>
    <cellStyle name="Normal 2 3 3 2 2 7 2 2" xfId="14151"/>
    <cellStyle name="Normal 2 3 3 2 2 7 3" xfId="11204"/>
    <cellStyle name="Normal 2 3 3 2 2 8" xfId="1917"/>
    <cellStyle name="Normal 2 3 3 2 2 8 2" xfId="8976"/>
    <cellStyle name="Normal 2 3 3 2 2 9" xfId="4872"/>
    <cellStyle name="Normal 2 3 3 2 2 9 2" xfId="11923"/>
    <cellStyle name="Normal 2 3 3 2 3" xfId="270"/>
    <cellStyle name="Normal 2 3 3 2 3 2" xfId="3768"/>
    <cellStyle name="Normal 2 3 3 2 3 2 2" xfId="6722"/>
    <cellStyle name="Normal 2 3 3 2 3 2 2 2" xfId="13773"/>
    <cellStyle name="Normal 2 3 3 2 3 2 3" xfId="10826"/>
    <cellStyle name="Normal 2 3 3 2 3 3" xfId="2930"/>
    <cellStyle name="Normal 2 3 3 2 3 3 2" xfId="5884"/>
    <cellStyle name="Normal 2 3 3 2 3 3 2 2" xfId="12935"/>
    <cellStyle name="Normal 2 3 3 2 3 3 3" xfId="9988"/>
    <cellStyle name="Normal 2 3 3 2 3 4" xfId="4433"/>
    <cellStyle name="Normal 2 3 3 2 3 4 2" xfId="7386"/>
    <cellStyle name="Normal 2 3 3 2 3 4 2 2" xfId="14437"/>
    <cellStyle name="Normal 2 3 3 2 3 4 3" xfId="11490"/>
    <cellStyle name="Normal 2 3 3 2 3 5" xfId="2294"/>
    <cellStyle name="Normal 2 3 3 2 3 5 2" xfId="9352"/>
    <cellStyle name="Normal 2 3 3 2 3 6" xfId="5248"/>
    <cellStyle name="Normal 2 3 3 2 3 6 2" xfId="12299"/>
    <cellStyle name="Normal 2 3 3 2 3 7" xfId="8133"/>
    <cellStyle name="Normal 2 3 3 2 3 8" xfId="1059"/>
    <cellStyle name="Normal 2 3 3 2 4" xfId="522"/>
    <cellStyle name="Normal 2 3 3 2 4 2" xfId="3970"/>
    <cellStyle name="Normal 2 3 3 2 4 2 2" xfId="6924"/>
    <cellStyle name="Normal 2 3 3 2 4 2 2 2" xfId="13975"/>
    <cellStyle name="Normal 2 3 3 2 4 2 3" xfId="11028"/>
    <cellStyle name="Normal 2 3 3 2 4 3" xfId="3132"/>
    <cellStyle name="Normal 2 3 3 2 4 3 2" xfId="6086"/>
    <cellStyle name="Normal 2 3 3 2 4 3 2 2" xfId="13137"/>
    <cellStyle name="Normal 2 3 3 2 4 3 3" xfId="10190"/>
    <cellStyle name="Normal 2 3 3 2 4 4" xfId="4434"/>
    <cellStyle name="Normal 2 3 3 2 4 4 2" xfId="7387"/>
    <cellStyle name="Normal 2 3 3 2 4 4 2 2" xfId="14438"/>
    <cellStyle name="Normal 2 3 3 2 4 4 3" xfId="11491"/>
    <cellStyle name="Normal 2 3 3 2 4 5" xfId="2496"/>
    <cellStyle name="Normal 2 3 3 2 4 5 2" xfId="9554"/>
    <cellStyle name="Normal 2 3 3 2 4 6" xfId="5450"/>
    <cellStyle name="Normal 2 3 3 2 4 6 2" xfId="12501"/>
    <cellStyle name="Normal 2 3 3 2 4 7" xfId="8385"/>
    <cellStyle name="Normal 2 3 3 2 4 8" xfId="1311"/>
    <cellStyle name="Normal 2 3 3 2 5" xfId="909"/>
    <cellStyle name="Normal 2 3 3 2 5 2" xfId="3509"/>
    <cellStyle name="Normal 2 3 3 2 5 2 2" xfId="6463"/>
    <cellStyle name="Normal 2 3 3 2 5 2 2 2" xfId="13514"/>
    <cellStyle name="Normal 2 3 3 2 5 2 3" xfId="10567"/>
    <cellStyle name="Normal 2 3 3 2 5 3" xfId="2034"/>
    <cellStyle name="Normal 2 3 3 2 5 3 2" xfId="9093"/>
    <cellStyle name="Normal 2 3 3 2 5 4" xfId="4989"/>
    <cellStyle name="Normal 2 3 3 2 5 4 2" xfId="12040"/>
    <cellStyle name="Normal 2 3 3 2 5 5" xfId="7983"/>
    <cellStyle name="Normal 2 3 3 2 6" xfId="1476"/>
    <cellStyle name="Normal 2 3 3 2 6 2" xfId="3334"/>
    <cellStyle name="Normal 2 3 3 2 6 2 2" xfId="10392"/>
    <cellStyle name="Normal 2 3 3 2 6 3" xfId="6288"/>
    <cellStyle name="Normal 2 3 3 2 6 3 2" xfId="13339"/>
    <cellStyle name="Normal 2 3 3 2 6 4" xfId="8550"/>
    <cellStyle name="Normal 2 3 3 2 7" xfId="1622"/>
    <cellStyle name="Normal 2 3 3 2 7 2" xfId="2671"/>
    <cellStyle name="Normal 2 3 3 2 7 2 2" xfId="9729"/>
    <cellStyle name="Normal 2 3 3 2 7 3" xfId="5625"/>
    <cellStyle name="Normal 2 3 3 2 7 3 2" xfId="12676"/>
    <cellStyle name="Normal 2 3 3 2 7 4" xfId="8688"/>
    <cellStyle name="Normal 2 3 3 2 8" xfId="4146"/>
    <cellStyle name="Normal 2 3 3 2 8 2" xfId="7099"/>
    <cellStyle name="Normal 2 3 3 2 8 2 2" xfId="14150"/>
    <cellStyle name="Normal 2 3 3 2 8 3" xfId="11203"/>
    <cellStyle name="Normal 2 3 3 2 9" xfId="1859"/>
    <cellStyle name="Normal 2 3 3 2 9 2" xfId="8918"/>
    <cellStyle name="Normal 2 3 3 3" xfId="138"/>
    <cellStyle name="Normal 2 3 3 3 10" xfId="4837"/>
    <cellStyle name="Normal 2 3 3 3 10 2" xfId="11888"/>
    <cellStyle name="Normal 2 3 3 3 11" xfId="7834"/>
    <cellStyle name="Normal 2 3 3 3 12" xfId="760"/>
    <cellStyle name="Normal 2 3 3 3 2" xfId="293"/>
    <cellStyle name="Normal 2 3 3 3 2 2" xfId="3661"/>
    <cellStyle name="Normal 2 3 3 3 2 2 2" xfId="6615"/>
    <cellStyle name="Normal 2 3 3 3 2 2 2 2" xfId="13666"/>
    <cellStyle name="Normal 2 3 3 3 2 2 3" xfId="10719"/>
    <cellStyle name="Normal 2 3 3 3 2 3" xfId="2823"/>
    <cellStyle name="Normal 2 3 3 3 2 3 2" xfId="5777"/>
    <cellStyle name="Normal 2 3 3 3 2 3 2 2" xfId="12828"/>
    <cellStyle name="Normal 2 3 3 3 2 3 3" xfId="9881"/>
    <cellStyle name="Normal 2 3 3 3 2 4" xfId="4435"/>
    <cellStyle name="Normal 2 3 3 3 2 4 2" xfId="7388"/>
    <cellStyle name="Normal 2 3 3 3 2 4 2 2" xfId="14439"/>
    <cellStyle name="Normal 2 3 3 3 2 4 3" xfId="11492"/>
    <cellStyle name="Normal 2 3 3 3 2 5" xfId="2187"/>
    <cellStyle name="Normal 2 3 3 3 2 5 2" xfId="9245"/>
    <cellStyle name="Normal 2 3 3 3 2 6" xfId="5141"/>
    <cellStyle name="Normal 2 3 3 3 2 6 2" xfId="12192"/>
    <cellStyle name="Normal 2 3 3 3 2 7" xfId="8156"/>
    <cellStyle name="Normal 2 3 3 3 2 8" xfId="1082"/>
    <cellStyle name="Normal 2 3 3 3 3" xfId="545"/>
    <cellStyle name="Normal 2 3 3 3 3 2" xfId="3791"/>
    <cellStyle name="Normal 2 3 3 3 3 2 2" xfId="6745"/>
    <cellStyle name="Normal 2 3 3 3 3 2 2 2" xfId="13796"/>
    <cellStyle name="Normal 2 3 3 3 3 2 3" xfId="10849"/>
    <cellStyle name="Normal 2 3 3 3 3 3" xfId="2953"/>
    <cellStyle name="Normal 2 3 3 3 3 3 2" xfId="5907"/>
    <cellStyle name="Normal 2 3 3 3 3 3 2 2" xfId="12958"/>
    <cellStyle name="Normal 2 3 3 3 3 3 3" xfId="10011"/>
    <cellStyle name="Normal 2 3 3 3 3 4" xfId="4436"/>
    <cellStyle name="Normal 2 3 3 3 3 4 2" xfId="7389"/>
    <cellStyle name="Normal 2 3 3 3 3 4 2 2" xfId="14440"/>
    <cellStyle name="Normal 2 3 3 3 3 4 3" xfId="11493"/>
    <cellStyle name="Normal 2 3 3 3 3 5" xfId="2317"/>
    <cellStyle name="Normal 2 3 3 3 3 5 2" xfId="9375"/>
    <cellStyle name="Normal 2 3 3 3 3 6" xfId="5271"/>
    <cellStyle name="Normal 2 3 3 3 3 6 2" xfId="12322"/>
    <cellStyle name="Normal 2 3 3 3 3 7" xfId="8408"/>
    <cellStyle name="Normal 2 3 3 3 3 8" xfId="1334"/>
    <cellStyle name="Normal 2 3 3 3 4" xfId="932"/>
    <cellStyle name="Normal 2 3 3 3 4 2" xfId="3993"/>
    <cellStyle name="Normal 2 3 3 3 4 2 2" xfId="6947"/>
    <cellStyle name="Normal 2 3 3 3 4 2 2 2" xfId="13998"/>
    <cellStyle name="Normal 2 3 3 3 4 2 3" xfId="11051"/>
    <cellStyle name="Normal 2 3 3 3 4 3" xfId="3155"/>
    <cellStyle name="Normal 2 3 3 3 4 3 2" xfId="6109"/>
    <cellStyle name="Normal 2 3 3 3 4 3 2 2" xfId="13160"/>
    <cellStyle name="Normal 2 3 3 3 4 3 3" xfId="10213"/>
    <cellStyle name="Normal 2 3 3 3 4 4" xfId="4437"/>
    <cellStyle name="Normal 2 3 3 3 4 4 2" xfId="7390"/>
    <cellStyle name="Normal 2 3 3 3 4 4 2 2" xfId="14441"/>
    <cellStyle name="Normal 2 3 3 3 4 4 3" xfId="11494"/>
    <cellStyle name="Normal 2 3 3 3 4 5" xfId="2519"/>
    <cellStyle name="Normal 2 3 3 3 4 5 2" xfId="9577"/>
    <cellStyle name="Normal 2 3 3 3 4 6" xfId="5473"/>
    <cellStyle name="Normal 2 3 3 3 4 6 2" xfId="12524"/>
    <cellStyle name="Normal 2 3 3 3 4 7" xfId="8006"/>
    <cellStyle name="Normal 2 3 3 3 5" xfId="1499"/>
    <cellStyle name="Normal 2 3 3 3 5 2" xfId="3532"/>
    <cellStyle name="Normal 2 3 3 3 5 2 2" xfId="6486"/>
    <cellStyle name="Normal 2 3 3 3 5 2 2 2" xfId="13537"/>
    <cellStyle name="Normal 2 3 3 3 5 2 3" xfId="10590"/>
    <cellStyle name="Normal 2 3 3 3 5 3" xfId="2057"/>
    <cellStyle name="Normal 2 3 3 3 5 3 2" xfId="9116"/>
    <cellStyle name="Normal 2 3 3 3 5 4" xfId="5012"/>
    <cellStyle name="Normal 2 3 3 3 5 4 2" xfId="12063"/>
    <cellStyle name="Normal 2 3 3 3 5 5" xfId="8573"/>
    <cellStyle name="Normal 2 3 3 3 6" xfId="1624"/>
    <cellStyle name="Normal 2 3 3 3 6 2" xfId="3357"/>
    <cellStyle name="Normal 2 3 3 3 6 2 2" xfId="10415"/>
    <cellStyle name="Normal 2 3 3 3 6 3" xfId="6311"/>
    <cellStyle name="Normal 2 3 3 3 6 3 2" xfId="13362"/>
    <cellStyle name="Normal 2 3 3 3 6 4" xfId="8690"/>
    <cellStyle name="Normal 2 3 3 3 7" xfId="2694"/>
    <cellStyle name="Normal 2 3 3 3 7 2" xfId="5648"/>
    <cellStyle name="Normal 2 3 3 3 7 2 2" xfId="12699"/>
    <cellStyle name="Normal 2 3 3 3 7 3" xfId="9752"/>
    <cellStyle name="Normal 2 3 3 3 8" xfId="4148"/>
    <cellStyle name="Normal 2 3 3 3 8 2" xfId="7101"/>
    <cellStyle name="Normal 2 3 3 3 8 2 2" xfId="14152"/>
    <cellStyle name="Normal 2 3 3 3 8 3" xfId="11205"/>
    <cellStyle name="Normal 2 3 3 3 9" xfId="1882"/>
    <cellStyle name="Normal 2 3 3 3 9 2" xfId="8941"/>
    <cellStyle name="Normal 2 3 3 4" xfId="161"/>
    <cellStyle name="Normal 2 3 3 4 10" xfId="7853"/>
    <cellStyle name="Normal 2 3 3 4 11" xfId="779"/>
    <cellStyle name="Normal 2 3 3 4 2" xfId="312"/>
    <cellStyle name="Normal 2 3 3 4 2 2" xfId="3810"/>
    <cellStyle name="Normal 2 3 3 4 2 2 2" xfId="6764"/>
    <cellStyle name="Normal 2 3 3 4 2 2 2 2" xfId="13815"/>
    <cellStyle name="Normal 2 3 3 4 2 2 3" xfId="10868"/>
    <cellStyle name="Normal 2 3 3 4 2 3" xfId="2972"/>
    <cellStyle name="Normal 2 3 3 4 2 3 2" xfId="5926"/>
    <cellStyle name="Normal 2 3 3 4 2 3 2 2" xfId="12977"/>
    <cellStyle name="Normal 2 3 3 4 2 3 3" xfId="10030"/>
    <cellStyle name="Normal 2 3 3 4 2 4" xfId="4438"/>
    <cellStyle name="Normal 2 3 3 4 2 4 2" xfId="7391"/>
    <cellStyle name="Normal 2 3 3 4 2 4 2 2" xfId="14442"/>
    <cellStyle name="Normal 2 3 3 4 2 4 3" xfId="11495"/>
    <cellStyle name="Normal 2 3 3 4 2 5" xfId="2336"/>
    <cellStyle name="Normal 2 3 3 4 2 5 2" xfId="9394"/>
    <cellStyle name="Normal 2 3 3 4 2 6" xfId="5290"/>
    <cellStyle name="Normal 2 3 3 4 2 6 2" xfId="12341"/>
    <cellStyle name="Normal 2 3 3 4 2 7" xfId="8175"/>
    <cellStyle name="Normal 2 3 3 4 2 8" xfId="1101"/>
    <cellStyle name="Normal 2 3 3 4 3" xfId="564"/>
    <cellStyle name="Normal 2 3 3 4 3 2" xfId="4012"/>
    <cellStyle name="Normal 2 3 3 4 3 2 2" xfId="6966"/>
    <cellStyle name="Normal 2 3 3 4 3 2 2 2" xfId="14017"/>
    <cellStyle name="Normal 2 3 3 4 3 2 3" xfId="11070"/>
    <cellStyle name="Normal 2 3 3 4 3 3" xfId="3174"/>
    <cellStyle name="Normal 2 3 3 4 3 3 2" xfId="6128"/>
    <cellStyle name="Normal 2 3 3 4 3 3 2 2" xfId="13179"/>
    <cellStyle name="Normal 2 3 3 4 3 3 3" xfId="10232"/>
    <cellStyle name="Normal 2 3 3 4 3 4" xfId="4439"/>
    <cellStyle name="Normal 2 3 3 4 3 4 2" xfId="7392"/>
    <cellStyle name="Normal 2 3 3 4 3 4 2 2" xfId="14443"/>
    <cellStyle name="Normal 2 3 3 4 3 4 3" xfId="11496"/>
    <cellStyle name="Normal 2 3 3 4 3 5" xfId="2538"/>
    <cellStyle name="Normal 2 3 3 4 3 5 2" xfId="9596"/>
    <cellStyle name="Normal 2 3 3 4 3 6" xfId="5492"/>
    <cellStyle name="Normal 2 3 3 4 3 6 2" xfId="12543"/>
    <cellStyle name="Normal 2 3 3 4 3 7" xfId="8427"/>
    <cellStyle name="Normal 2 3 3 4 3 8" xfId="1353"/>
    <cellStyle name="Normal 2 3 3 4 4" xfId="955"/>
    <cellStyle name="Normal 2 3 3 4 4 2" xfId="3551"/>
    <cellStyle name="Normal 2 3 3 4 4 2 2" xfId="6505"/>
    <cellStyle name="Normal 2 3 3 4 4 2 2 2" xfId="13556"/>
    <cellStyle name="Normal 2 3 3 4 4 2 3" xfId="10609"/>
    <cellStyle name="Normal 2 3 3 4 4 3" xfId="2076"/>
    <cellStyle name="Normal 2 3 3 4 4 3 2" xfId="9135"/>
    <cellStyle name="Normal 2 3 3 4 4 4" xfId="5031"/>
    <cellStyle name="Normal 2 3 3 4 4 4 2" xfId="12082"/>
    <cellStyle name="Normal 2 3 3 4 4 5" xfId="8029"/>
    <cellStyle name="Normal 2 3 3 4 5" xfId="1518"/>
    <cellStyle name="Normal 2 3 3 4 5 2" xfId="3376"/>
    <cellStyle name="Normal 2 3 3 4 5 2 2" xfId="10434"/>
    <cellStyle name="Normal 2 3 3 4 5 3" xfId="6330"/>
    <cellStyle name="Normal 2 3 3 4 5 3 2" xfId="13381"/>
    <cellStyle name="Normal 2 3 3 4 5 4" xfId="8592"/>
    <cellStyle name="Normal 2 3 3 4 6" xfId="1625"/>
    <cellStyle name="Normal 2 3 3 4 6 2" xfId="2713"/>
    <cellStyle name="Normal 2 3 3 4 6 2 2" xfId="9771"/>
    <cellStyle name="Normal 2 3 3 4 6 3" xfId="5667"/>
    <cellStyle name="Normal 2 3 3 4 6 3 2" xfId="12718"/>
    <cellStyle name="Normal 2 3 3 4 6 4" xfId="8691"/>
    <cellStyle name="Normal 2 3 3 4 7" xfId="4149"/>
    <cellStyle name="Normal 2 3 3 4 7 2" xfId="7102"/>
    <cellStyle name="Normal 2 3 3 4 7 2 2" xfId="14153"/>
    <cellStyle name="Normal 2 3 3 4 7 3" xfId="11206"/>
    <cellStyle name="Normal 2 3 3 4 8" xfId="1901"/>
    <cellStyle name="Normal 2 3 3 4 8 2" xfId="8960"/>
    <cellStyle name="Normal 2 3 3 4 9" xfId="4856"/>
    <cellStyle name="Normal 2 3 3 4 9 2" xfId="11907"/>
    <cellStyle name="Normal 2 3 3 5" xfId="233"/>
    <cellStyle name="Normal 2 3 3 5 10" xfId="7774"/>
    <cellStyle name="Normal 2 3 3 5 11" xfId="700"/>
    <cellStyle name="Normal 2 3 3 5 2" xfId="485"/>
    <cellStyle name="Normal 2 3 3 5 2 2" xfId="3731"/>
    <cellStyle name="Normal 2 3 3 5 2 2 2" xfId="6685"/>
    <cellStyle name="Normal 2 3 3 5 2 2 2 2" xfId="13736"/>
    <cellStyle name="Normal 2 3 3 5 2 2 3" xfId="10789"/>
    <cellStyle name="Normal 2 3 3 5 2 3" xfId="2893"/>
    <cellStyle name="Normal 2 3 3 5 2 3 2" xfId="5847"/>
    <cellStyle name="Normal 2 3 3 5 2 3 2 2" xfId="12898"/>
    <cellStyle name="Normal 2 3 3 5 2 3 3" xfId="9951"/>
    <cellStyle name="Normal 2 3 3 5 2 4" xfId="4440"/>
    <cellStyle name="Normal 2 3 3 5 2 4 2" xfId="7393"/>
    <cellStyle name="Normal 2 3 3 5 2 4 2 2" xfId="14444"/>
    <cellStyle name="Normal 2 3 3 5 2 4 3" xfId="11497"/>
    <cellStyle name="Normal 2 3 3 5 2 5" xfId="2257"/>
    <cellStyle name="Normal 2 3 3 5 2 5 2" xfId="9315"/>
    <cellStyle name="Normal 2 3 3 5 2 6" xfId="5211"/>
    <cellStyle name="Normal 2 3 3 5 2 6 2" xfId="12262"/>
    <cellStyle name="Normal 2 3 3 5 2 7" xfId="8348"/>
    <cellStyle name="Normal 2 3 3 5 2 8" xfId="1274"/>
    <cellStyle name="Normal 2 3 3 5 3" xfId="1022"/>
    <cellStyle name="Normal 2 3 3 5 3 2" xfId="3933"/>
    <cellStyle name="Normal 2 3 3 5 3 2 2" xfId="6887"/>
    <cellStyle name="Normal 2 3 3 5 3 2 2 2" xfId="13938"/>
    <cellStyle name="Normal 2 3 3 5 3 2 3" xfId="10991"/>
    <cellStyle name="Normal 2 3 3 5 3 3" xfId="3095"/>
    <cellStyle name="Normal 2 3 3 5 3 3 2" xfId="6049"/>
    <cellStyle name="Normal 2 3 3 5 3 3 2 2" xfId="13100"/>
    <cellStyle name="Normal 2 3 3 5 3 3 3" xfId="10153"/>
    <cellStyle name="Normal 2 3 3 5 3 4" xfId="4441"/>
    <cellStyle name="Normal 2 3 3 5 3 4 2" xfId="7394"/>
    <cellStyle name="Normal 2 3 3 5 3 4 2 2" xfId="14445"/>
    <cellStyle name="Normal 2 3 3 5 3 4 3" xfId="11498"/>
    <cellStyle name="Normal 2 3 3 5 3 5" xfId="2459"/>
    <cellStyle name="Normal 2 3 3 5 3 5 2" xfId="9517"/>
    <cellStyle name="Normal 2 3 3 5 3 6" xfId="5413"/>
    <cellStyle name="Normal 2 3 3 5 3 6 2" xfId="12464"/>
    <cellStyle name="Normal 2 3 3 5 3 7" xfId="8096"/>
    <cellStyle name="Normal 2 3 3 5 4" xfId="1446"/>
    <cellStyle name="Normal 2 3 3 5 4 2" xfId="3605"/>
    <cellStyle name="Normal 2 3 3 5 4 2 2" xfId="6559"/>
    <cellStyle name="Normal 2 3 3 5 4 2 2 2" xfId="13610"/>
    <cellStyle name="Normal 2 3 3 5 4 2 3" xfId="10663"/>
    <cellStyle name="Normal 2 3 3 5 4 3" xfId="2131"/>
    <cellStyle name="Normal 2 3 3 5 4 3 2" xfId="9189"/>
    <cellStyle name="Normal 2 3 3 5 4 4" xfId="5085"/>
    <cellStyle name="Normal 2 3 3 5 4 4 2" xfId="12136"/>
    <cellStyle name="Normal 2 3 3 5 4 5" xfId="8520"/>
    <cellStyle name="Normal 2 3 3 5 5" xfId="1626"/>
    <cellStyle name="Normal 2 3 3 5 5 2" xfId="3297"/>
    <cellStyle name="Normal 2 3 3 5 5 2 2" xfId="10355"/>
    <cellStyle name="Normal 2 3 3 5 5 3" xfId="6251"/>
    <cellStyle name="Normal 2 3 3 5 5 3 2" xfId="13302"/>
    <cellStyle name="Normal 2 3 3 5 5 4" xfId="8692"/>
    <cellStyle name="Normal 2 3 3 5 6" xfId="2767"/>
    <cellStyle name="Normal 2 3 3 5 6 2" xfId="5721"/>
    <cellStyle name="Normal 2 3 3 5 6 2 2" xfId="12772"/>
    <cellStyle name="Normal 2 3 3 5 6 3" xfId="9825"/>
    <cellStyle name="Normal 2 3 3 5 7" xfId="4150"/>
    <cellStyle name="Normal 2 3 3 5 7 2" xfId="7103"/>
    <cellStyle name="Normal 2 3 3 5 7 2 2" xfId="14154"/>
    <cellStyle name="Normal 2 3 3 5 7 3" xfId="11207"/>
    <cellStyle name="Normal 2 3 3 5 8" xfId="1822"/>
    <cellStyle name="Normal 2 3 3 5 8 2" xfId="8881"/>
    <cellStyle name="Normal 2 3 3 5 9" xfId="4777"/>
    <cellStyle name="Normal 2 3 3 5 9 2" xfId="11828"/>
    <cellStyle name="Normal 2 3 3 6" xfId="186"/>
    <cellStyle name="Normal 2 3 3 6 10" xfId="657"/>
    <cellStyle name="Normal 2 3 3 6 2" xfId="442"/>
    <cellStyle name="Normal 2 3 3 6 2 2" xfId="4050"/>
    <cellStyle name="Normal 2 3 3 6 2 2 2" xfId="7004"/>
    <cellStyle name="Normal 2 3 3 6 2 2 2 2" xfId="14055"/>
    <cellStyle name="Normal 2 3 3 6 2 2 3" xfId="11108"/>
    <cellStyle name="Normal 2 3 3 6 2 3" xfId="3212"/>
    <cellStyle name="Normal 2 3 3 6 2 3 2" xfId="6166"/>
    <cellStyle name="Normal 2 3 3 6 2 3 2 2" xfId="13217"/>
    <cellStyle name="Normal 2 3 3 6 2 3 3" xfId="10270"/>
    <cellStyle name="Normal 2 3 3 6 2 4" xfId="4442"/>
    <cellStyle name="Normal 2 3 3 6 2 4 2" xfId="7395"/>
    <cellStyle name="Normal 2 3 3 6 2 4 2 2" xfId="14446"/>
    <cellStyle name="Normal 2 3 3 6 2 4 3" xfId="11499"/>
    <cellStyle name="Normal 2 3 3 6 2 5" xfId="2576"/>
    <cellStyle name="Normal 2 3 3 6 2 5 2" xfId="9634"/>
    <cellStyle name="Normal 2 3 3 6 2 6" xfId="5530"/>
    <cellStyle name="Normal 2 3 3 6 2 6 2" xfId="12581"/>
    <cellStyle name="Normal 2 3 3 6 2 7" xfId="8305"/>
    <cellStyle name="Normal 2 3 3 6 2 8" xfId="1231"/>
    <cellStyle name="Normal 2 3 3 6 3" xfId="979"/>
    <cellStyle name="Normal 2 3 3 6 3 2" xfId="3848"/>
    <cellStyle name="Normal 2 3 3 6 3 2 2" xfId="6802"/>
    <cellStyle name="Normal 2 3 3 6 3 2 2 2" xfId="13853"/>
    <cellStyle name="Normal 2 3 3 6 3 2 3" xfId="10906"/>
    <cellStyle name="Normal 2 3 3 6 3 3" xfId="2374"/>
    <cellStyle name="Normal 2 3 3 6 3 3 2" xfId="9432"/>
    <cellStyle name="Normal 2 3 3 6 3 4" xfId="5328"/>
    <cellStyle name="Normal 2 3 3 6 3 4 2" xfId="12379"/>
    <cellStyle name="Normal 2 3 3 6 3 5" xfId="8053"/>
    <cellStyle name="Normal 2 3 3 6 4" xfId="1627"/>
    <cellStyle name="Normal 2 3 3 6 4 2" xfId="3414"/>
    <cellStyle name="Normal 2 3 3 6 4 2 2" xfId="10472"/>
    <cellStyle name="Normal 2 3 3 6 4 3" xfId="6368"/>
    <cellStyle name="Normal 2 3 3 6 4 3 2" xfId="13419"/>
    <cellStyle name="Normal 2 3 3 6 4 4" xfId="8693"/>
    <cellStyle name="Normal 2 3 3 6 5" xfId="3010"/>
    <cellStyle name="Normal 2 3 3 6 5 2" xfId="5964"/>
    <cellStyle name="Normal 2 3 3 6 5 2 2" xfId="13015"/>
    <cellStyle name="Normal 2 3 3 6 5 3" xfId="10068"/>
    <cellStyle name="Normal 2 3 3 6 6" xfId="4151"/>
    <cellStyle name="Normal 2 3 3 6 6 2" xfId="7104"/>
    <cellStyle name="Normal 2 3 3 6 6 2 2" xfId="14155"/>
    <cellStyle name="Normal 2 3 3 6 6 3" xfId="11208"/>
    <cellStyle name="Normal 2 3 3 6 7" xfId="1939"/>
    <cellStyle name="Normal 2 3 3 6 7 2" xfId="8998"/>
    <cellStyle name="Normal 2 3 3 6 8" xfId="4894"/>
    <cellStyle name="Normal 2 3 3 6 8 2" xfId="11945"/>
    <cellStyle name="Normal 2 3 3 6 9" xfId="7731"/>
    <cellStyle name="Normal 2 3 3 7" xfId="365"/>
    <cellStyle name="Normal 2 3 3 7 2" xfId="3688"/>
    <cellStyle name="Normal 2 3 3 7 2 2" xfId="6642"/>
    <cellStyle name="Normal 2 3 3 7 2 2 2" xfId="13693"/>
    <cellStyle name="Normal 2 3 3 7 2 3" xfId="10746"/>
    <cellStyle name="Normal 2 3 3 7 3" xfId="2850"/>
    <cellStyle name="Normal 2 3 3 7 3 2" xfId="5804"/>
    <cellStyle name="Normal 2 3 3 7 3 2 2" xfId="12855"/>
    <cellStyle name="Normal 2 3 3 7 3 3" xfId="9908"/>
    <cellStyle name="Normal 2 3 3 7 4" xfId="4443"/>
    <cellStyle name="Normal 2 3 3 7 4 2" xfId="7396"/>
    <cellStyle name="Normal 2 3 3 7 4 2 2" xfId="14447"/>
    <cellStyle name="Normal 2 3 3 7 4 3" xfId="11500"/>
    <cellStyle name="Normal 2 3 3 7 5" xfId="2214"/>
    <cellStyle name="Normal 2 3 3 7 5 2" xfId="9272"/>
    <cellStyle name="Normal 2 3 3 7 6" xfId="5168"/>
    <cellStyle name="Normal 2 3 3 7 6 2" xfId="12219"/>
    <cellStyle name="Normal 2 3 3 7 7" xfId="8228"/>
    <cellStyle name="Normal 2 3 3 7 8" xfId="1154"/>
    <cellStyle name="Normal 2 3 3 8" xfId="78"/>
    <cellStyle name="Normal 2 3 3 8 2" xfId="3890"/>
    <cellStyle name="Normal 2 3 3 8 2 2" xfId="6844"/>
    <cellStyle name="Normal 2 3 3 8 2 2 2" xfId="13895"/>
    <cellStyle name="Normal 2 3 3 8 2 3" xfId="10948"/>
    <cellStyle name="Normal 2 3 3 8 3" xfId="3052"/>
    <cellStyle name="Normal 2 3 3 8 3 2" xfId="6006"/>
    <cellStyle name="Normal 2 3 3 8 3 2 2" xfId="13057"/>
    <cellStyle name="Normal 2 3 3 8 3 3" xfId="10110"/>
    <cellStyle name="Normal 2 3 3 8 4" xfId="4444"/>
    <cellStyle name="Normal 2 3 3 8 4 2" xfId="7397"/>
    <cellStyle name="Normal 2 3 3 8 4 2 2" xfId="14448"/>
    <cellStyle name="Normal 2 3 3 8 4 3" xfId="11501"/>
    <cellStyle name="Normal 2 3 3 8 5" xfId="2416"/>
    <cellStyle name="Normal 2 3 3 8 5 2" xfId="9474"/>
    <cellStyle name="Normal 2 3 3 8 6" xfId="5370"/>
    <cellStyle name="Normal 2 3 3 8 6 2" xfId="12421"/>
    <cellStyle name="Normal 2 3 3 8 7" xfId="7946"/>
    <cellStyle name="Normal 2 3 3 8 8" xfId="872"/>
    <cellStyle name="Normal 2 3 3 9" xfId="403"/>
    <cellStyle name="Normal 2 3 3 9 2" xfId="3472"/>
    <cellStyle name="Normal 2 3 3 9 2 2" xfId="6426"/>
    <cellStyle name="Normal 2 3 3 9 2 2 2" xfId="13477"/>
    <cellStyle name="Normal 2 3 3 9 2 3" xfId="10530"/>
    <cellStyle name="Normal 2 3 3 9 3" xfId="1997"/>
    <cellStyle name="Normal 2 3 3 9 3 2" xfId="9056"/>
    <cellStyle name="Normal 2 3 3 9 4" xfId="4952"/>
    <cellStyle name="Normal 2 3 3 9 4 2" xfId="12003"/>
    <cellStyle name="Normal 2 3 3 9 5" xfId="8266"/>
    <cellStyle name="Normal 2 3 3 9 6" xfId="1192"/>
    <cellStyle name="Normal 2 3 4" xfId="24"/>
    <cellStyle name="Normal 2 3 4 10" xfId="1628"/>
    <cellStyle name="Normal 2 3 4 10 2" xfId="4152"/>
    <cellStyle name="Normal 2 3 4 10 2 2" xfId="11209"/>
    <cellStyle name="Normal 2 3 4 10 3" xfId="7105"/>
    <cellStyle name="Normal 2 3 4 10 3 2" xfId="14156"/>
    <cellStyle name="Normal 2 3 4 10 4" xfId="8694"/>
    <cellStyle name="Normal 2 3 4 11" xfId="1810"/>
    <cellStyle name="Normal 2 3 4 11 2" xfId="8869"/>
    <cellStyle name="Normal 2 3 4 12" xfId="4765"/>
    <cellStyle name="Normal 2 3 4 12 2" xfId="11816"/>
    <cellStyle name="Normal 2 3 4 13" xfId="7680"/>
    <cellStyle name="Normal 2 3 4 14" xfId="606"/>
    <cellStyle name="Normal 2 3 4 2" xfId="103"/>
    <cellStyle name="Normal 2 3 4 2 10" xfId="4802"/>
    <cellStyle name="Normal 2 3 4 2 10 2" xfId="11853"/>
    <cellStyle name="Normal 2 3 4 2 11" xfId="7799"/>
    <cellStyle name="Normal 2 3 4 2 12" xfId="725"/>
    <cellStyle name="Normal 2 3 4 2 2" xfId="258"/>
    <cellStyle name="Normal 2 3 4 2 2 2" xfId="3627"/>
    <cellStyle name="Normal 2 3 4 2 2 2 2" xfId="6581"/>
    <cellStyle name="Normal 2 3 4 2 2 2 2 2" xfId="13632"/>
    <cellStyle name="Normal 2 3 4 2 2 2 3" xfId="10685"/>
    <cellStyle name="Normal 2 3 4 2 2 3" xfId="2789"/>
    <cellStyle name="Normal 2 3 4 2 2 3 2" xfId="5743"/>
    <cellStyle name="Normal 2 3 4 2 2 3 2 2" xfId="12794"/>
    <cellStyle name="Normal 2 3 4 2 2 3 3" xfId="9847"/>
    <cellStyle name="Normal 2 3 4 2 2 4" xfId="4445"/>
    <cellStyle name="Normal 2 3 4 2 2 4 2" xfId="7398"/>
    <cellStyle name="Normal 2 3 4 2 2 4 2 2" xfId="14449"/>
    <cellStyle name="Normal 2 3 4 2 2 4 3" xfId="11502"/>
    <cellStyle name="Normal 2 3 4 2 2 5" xfId="2153"/>
    <cellStyle name="Normal 2 3 4 2 2 5 2" xfId="9211"/>
    <cellStyle name="Normal 2 3 4 2 2 6" xfId="5107"/>
    <cellStyle name="Normal 2 3 4 2 2 6 2" xfId="12158"/>
    <cellStyle name="Normal 2 3 4 2 2 7" xfId="8121"/>
    <cellStyle name="Normal 2 3 4 2 2 8" xfId="1047"/>
    <cellStyle name="Normal 2 3 4 2 3" xfId="510"/>
    <cellStyle name="Normal 2 3 4 2 3 2" xfId="3756"/>
    <cellStyle name="Normal 2 3 4 2 3 2 2" xfId="6710"/>
    <cellStyle name="Normal 2 3 4 2 3 2 2 2" xfId="13761"/>
    <cellStyle name="Normal 2 3 4 2 3 2 3" xfId="10814"/>
    <cellStyle name="Normal 2 3 4 2 3 3" xfId="2918"/>
    <cellStyle name="Normal 2 3 4 2 3 3 2" xfId="5872"/>
    <cellStyle name="Normal 2 3 4 2 3 3 2 2" xfId="12923"/>
    <cellStyle name="Normal 2 3 4 2 3 3 3" xfId="9976"/>
    <cellStyle name="Normal 2 3 4 2 3 4" xfId="4446"/>
    <cellStyle name="Normal 2 3 4 2 3 4 2" xfId="7399"/>
    <cellStyle name="Normal 2 3 4 2 3 4 2 2" xfId="14450"/>
    <cellStyle name="Normal 2 3 4 2 3 4 3" xfId="11503"/>
    <cellStyle name="Normal 2 3 4 2 3 5" xfId="2282"/>
    <cellStyle name="Normal 2 3 4 2 3 5 2" xfId="9340"/>
    <cellStyle name="Normal 2 3 4 2 3 6" xfId="5236"/>
    <cellStyle name="Normal 2 3 4 2 3 6 2" xfId="12287"/>
    <cellStyle name="Normal 2 3 4 2 3 7" xfId="8373"/>
    <cellStyle name="Normal 2 3 4 2 3 8" xfId="1299"/>
    <cellStyle name="Normal 2 3 4 2 4" xfId="897"/>
    <cellStyle name="Normal 2 3 4 2 4 2" xfId="3958"/>
    <cellStyle name="Normal 2 3 4 2 4 2 2" xfId="6912"/>
    <cellStyle name="Normal 2 3 4 2 4 2 2 2" xfId="13963"/>
    <cellStyle name="Normal 2 3 4 2 4 2 3" xfId="11016"/>
    <cellStyle name="Normal 2 3 4 2 4 3" xfId="3120"/>
    <cellStyle name="Normal 2 3 4 2 4 3 2" xfId="6074"/>
    <cellStyle name="Normal 2 3 4 2 4 3 2 2" xfId="13125"/>
    <cellStyle name="Normal 2 3 4 2 4 3 3" xfId="10178"/>
    <cellStyle name="Normal 2 3 4 2 4 4" xfId="4447"/>
    <cellStyle name="Normal 2 3 4 2 4 4 2" xfId="7400"/>
    <cellStyle name="Normal 2 3 4 2 4 4 2 2" xfId="14451"/>
    <cellStyle name="Normal 2 3 4 2 4 4 3" xfId="11504"/>
    <cellStyle name="Normal 2 3 4 2 4 5" xfId="2484"/>
    <cellStyle name="Normal 2 3 4 2 4 5 2" xfId="9542"/>
    <cellStyle name="Normal 2 3 4 2 4 6" xfId="5438"/>
    <cellStyle name="Normal 2 3 4 2 4 6 2" xfId="12489"/>
    <cellStyle name="Normal 2 3 4 2 4 7" xfId="7971"/>
    <cellStyle name="Normal 2 3 4 2 5" xfId="1465"/>
    <cellStyle name="Normal 2 3 4 2 5 2" xfId="3497"/>
    <cellStyle name="Normal 2 3 4 2 5 2 2" xfId="6451"/>
    <cellStyle name="Normal 2 3 4 2 5 2 2 2" xfId="13502"/>
    <cellStyle name="Normal 2 3 4 2 5 2 3" xfId="10555"/>
    <cellStyle name="Normal 2 3 4 2 5 3" xfId="2022"/>
    <cellStyle name="Normal 2 3 4 2 5 3 2" xfId="9081"/>
    <cellStyle name="Normal 2 3 4 2 5 4" xfId="4977"/>
    <cellStyle name="Normal 2 3 4 2 5 4 2" xfId="12028"/>
    <cellStyle name="Normal 2 3 4 2 5 5" xfId="8539"/>
    <cellStyle name="Normal 2 3 4 2 6" xfId="1629"/>
    <cellStyle name="Normal 2 3 4 2 6 2" xfId="3322"/>
    <cellStyle name="Normal 2 3 4 2 6 2 2" xfId="10380"/>
    <cellStyle name="Normal 2 3 4 2 6 3" xfId="6276"/>
    <cellStyle name="Normal 2 3 4 2 6 3 2" xfId="13327"/>
    <cellStyle name="Normal 2 3 4 2 6 4" xfId="8695"/>
    <cellStyle name="Normal 2 3 4 2 7" xfId="2659"/>
    <cellStyle name="Normal 2 3 4 2 7 2" xfId="5613"/>
    <cellStyle name="Normal 2 3 4 2 7 2 2" xfId="12664"/>
    <cellStyle name="Normal 2 3 4 2 7 3" xfId="9717"/>
    <cellStyle name="Normal 2 3 4 2 8" xfId="4153"/>
    <cellStyle name="Normal 2 3 4 2 8 2" xfId="7106"/>
    <cellStyle name="Normal 2 3 4 2 8 2 2" xfId="14157"/>
    <cellStyle name="Normal 2 3 4 2 8 3" xfId="11210"/>
    <cellStyle name="Normal 2 3 4 2 9" xfId="1847"/>
    <cellStyle name="Normal 2 3 4 2 9 2" xfId="8906"/>
    <cellStyle name="Normal 2 3 4 3" xfId="316"/>
    <cellStyle name="Normal 2 3 4 3 10" xfId="7857"/>
    <cellStyle name="Normal 2 3 4 3 11" xfId="783"/>
    <cellStyle name="Normal 2 3 4 3 2" xfId="568"/>
    <cellStyle name="Normal 2 3 4 3 2 2" xfId="3814"/>
    <cellStyle name="Normal 2 3 4 3 2 2 2" xfId="6768"/>
    <cellStyle name="Normal 2 3 4 3 2 2 2 2" xfId="13819"/>
    <cellStyle name="Normal 2 3 4 3 2 2 3" xfId="10872"/>
    <cellStyle name="Normal 2 3 4 3 2 3" xfId="2976"/>
    <cellStyle name="Normal 2 3 4 3 2 3 2" xfId="5930"/>
    <cellStyle name="Normal 2 3 4 3 2 3 2 2" xfId="12981"/>
    <cellStyle name="Normal 2 3 4 3 2 3 3" xfId="10034"/>
    <cellStyle name="Normal 2 3 4 3 2 4" xfId="4448"/>
    <cellStyle name="Normal 2 3 4 3 2 4 2" xfId="7401"/>
    <cellStyle name="Normal 2 3 4 3 2 4 2 2" xfId="14452"/>
    <cellStyle name="Normal 2 3 4 3 2 4 3" xfId="11505"/>
    <cellStyle name="Normal 2 3 4 3 2 5" xfId="2340"/>
    <cellStyle name="Normal 2 3 4 3 2 5 2" xfId="9398"/>
    <cellStyle name="Normal 2 3 4 3 2 6" xfId="5294"/>
    <cellStyle name="Normal 2 3 4 3 2 6 2" xfId="12345"/>
    <cellStyle name="Normal 2 3 4 3 2 7" xfId="8431"/>
    <cellStyle name="Normal 2 3 4 3 2 8" xfId="1357"/>
    <cellStyle name="Normal 2 3 4 3 3" xfId="1105"/>
    <cellStyle name="Normal 2 3 4 3 3 2" xfId="4016"/>
    <cellStyle name="Normal 2 3 4 3 3 2 2" xfId="6970"/>
    <cellStyle name="Normal 2 3 4 3 3 2 2 2" xfId="14021"/>
    <cellStyle name="Normal 2 3 4 3 3 2 3" xfId="11074"/>
    <cellStyle name="Normal 2 3 4 3 3 3" xfId="3178"/>
    <cellStyle name="Normal 2 3 4 3 3 3 2" xfId="6132"/>
    <cellStyle name="Normal 2 3 4 3 3 3 2 2" xfId="13183"/>
    <cellStyle name="Normal 2 3 4 3 3 3 3" xfId="10236"/>
    <cellStyle name="Normal 2 3 4 3 3 4" xfId="4449"/>
    <cellStyle name="Normal 2 3 4 3 3 4 2" xfId="7402"/>
    <cellStyle name="Normal 2 3 4 3 3 4 2 2" xfId="14453"/>
    <cellStyle name="Normal 2 3 4 3 3 4 3" xfId="11506"/>
    <cellStyle name="Normal 2 3 4 3 3 5" xfId="2542"/>
    <cellStyle name="Normal 2 3 4 3 3 5 2" xfId="9600"/>
    <cellStyle name="Normal 2 3 4 3 3 6" xfId="5496"/>
    <cellStyle name="Normal 2 3 4 3 3 6 2" xfId="12547"/>
    <cellStyle name="Normal 2 3 4 3 3 7" xfId="8179"/>
    <cellStyle name="Normal 2 3 4 3 4" xfId="1522"/>
    <cellStyle name="Normal 2 3 4 3 4 2" xfId="3555"/>
    <cellStyle name="Normal 2 3 4 3 4 2 2" xfId="6509"/>
    <cellStyle name="Normal 2 3 4 3 4 2 2 2" xfId="13560"/>
    <cellStyle name="Normal 2 3 4 3 4 2 3" xfId="10613"/>
    <cellStyle name="Normal 2 3 4 3 4 3" xfId="2080"/>
    <cellStyle name="Normal 2 3 4 3 4 3 2" xfId="9139"/>
    <cellStyle name="Normal 2 3 4 3 4 4" xfId="5035"/>
    <cellStyle name="Normal 2 3 4 3 4 4 2" xfId="12086"/>
    <cellStyle name="Normal 2 3 4 3 4 5" xfId="8596"/>
    <cellStyle name="Normal 2 3 4 3 5" xfId="1630"/>
    <cellStyle name="Normal 2 3 4 3 5 2" xfId="3380"/>
    <cellStyle name="Normal 2 3 4 3 5 2 2" xfId="10438"/>
    <cellStyle name="Normal 2 3 4 3 5 3" xfId="6334"/>
    <cellStyle name="Normal 2 3 4 3 5 3 2" xfId="13385"/>
    <cellStyle name="Normal 2 3 4 3 5 4" xfId="8696"/>
    <cellStyle name="Normal 2 3 4 3 6" xfId="2717"/>
    <cellStyle name="Normal 2 3 4 3 6 2" xfId="5671"/>
    <cellStyle name="Normal 2 3 4 3 6 2 2" xfId="12722"/>
    <cellStyle name="Normal 2 3 4 3 6 3" xfId="9775"/>
    <cellStyle name="Normal 2 3 4 3 7" xfId="4154"/>
    <cellStyle name="Normal 2 3 4 3 7 2" xfId="7107"/>
    <cellStyle name="Normal 2 3 4 3 7 2 2" xfId="14158"/>
    <cellStyle name="Normal 2 3 4 3 7 3" xfId="11211"/>
    <cellStyle name="Normal 2 3 4 3 8" xfId="1905"/>
    <cellStyle name="Normal 2 3 4 3 8 2" xfId="8964"/>
    <cellStyle name="Normal 2 3 4 3 9" xfId="4860"/>
    <cellStyle name="Normal 2 3 4 3 9 2" xfId="11911"/>
    <cellStyle name="Normal 2 3 4 4" xfId="221"/>
    <cellStyle name="Normal 2 3 4 4 10" xfId="688"/>
    <cellStyle name="Normal 2 3 4 4 2" xfId="473"/>
    <cellStyle name="Normal 2 3 4 4 2 2" xfId="4051"/>
    <cellStyle name="Normal 2 3 4 4 2 2 2" xfId="7005"/>
    <cellStyle name="Normal 2 3 4 4 2 2 2 2" xfId="14056"/>
    <cellStyle name="Normal 2 3 4 4 2 2 3" xfId="11109"/>
    <cellStyle name="Normal 2 3 4 4 2 3" xfId="3213"/>
    <cellStyle name="Normal 2 3 4 4 2 3 2" xfId="6167"/>
    <cellStyle name="Normal 2 3 4 4 2 3 2 2" xfId="13218"/>
    <cellStyle name="Normal 2 3 4 4 2 3 3" xfId="10271"/>
    <cellStyle name="Normal 2 3 4 4 2 4" xfId="4450"/>
    <cellStyle name="Normal 2 3 4 4 2 4 2" xfId="7403"/>
    <cellStyle name="Normal 2 3 4 4 2 4 2 2" xfId="14454"/>
    <cellStyle name="Normal 2 3 4 4 2 4 3" xfId="11507"/>
    <cellStyle name="Normal 2 3 4 4 2 5" xfId="2577"/>
    <cellStyle name="Normal 2 3 4 4 2 5 2" xfId="9635"/>
    <cellStyle name="Normal 2 3 4 4 2 6" xfId="5531"/>
    <cellStyle name="Normal 2 3 4 4 2 6 2" xfId="12582"/>
    <cellStyle name="Normal 2 3 4 4 2 7" xfId="8336"/>
    <cellStyle name="Normal 2 3 4 4 2 8" xfId="1262"/>
    <cellStyle name="Normal 2 3 4 4 3" xfId="1010"/>
    <cellStyle name="Normal 2 3 4 4 3 2" xfId="3849"/>
    <cellStyle name="Normal 2 3 4 4 3 2 2" xfId="6803"/>
    <cellStyle name="Normal 2 3 4 4 3 2 2 2" xfId="13854"/>
    <cellStyle name="Normal 2 3 4 4 3 2 3" xfId="10907"/>
    <cellStyle name="Normal 2 3 4 4 3 3" xfId="2375"/>
    <cellStyle name="Normal 2 3 4 4 3 3 2" xfId="9433"/>
    <cellStyle name="Normal 2 3 4 4 3 4" xfId="5329"/>
    <cellStyle name="Normal 2 3 4 4 3 4 2" xfId="12380"/>
    <cellStyle name="Normal 2 3 4 4 3 5" xfId="8084"/>
    <cellStyle name="Normal 2 3 4 4 4" xfId="1631"/>
    <cellStyle name="Normal 2 3 4 4 4 2" xfId="3415"/>
    <cellStyle name="Normal 2 3 4 4 4 2 2" xfId="10473"/>
    <cellStyle name="Normal 2 3 4 4 4 3" xfId="6369"/>
    <cellStyle name="Normal 2 3 4 4 4 3 2" xfId="13420"/>
    <cellStyle name="Normal 2 3 4 4 4 4" xfId="8697"/>
    <cellStyle name="Normal 2 3 4 4 5" xfId="3011"/>
    <cellStyle name="Normal 2 3 4 4 5 2" xfId="5965"/>
    <cellStyle name="Normal 2 3 4 4 5 2 2" xfId="13016"/>
    <cellStyle name="Normal 2 3 4 4 5 3" xfId="10069"/>
    <cellStyle name="Normal 2 3 4 4 6" xfId="4155"/>
    <cellStyle name="Normal 2 3 4 4 6 2" xfId="7108"/>
    <cellStyle name="Normal 2 3 4 4 6 2 2" xfId="14159"/>
    <cellStyle name="Normal 2 3 4 4 6 3" xfId="11212"/>
    <cellStyle name="Normal 2 3 4 4 7" xfId="1940"/>
    <cellStyle name="Normal 2 3 4 4 7 2" xfId="8999"/>
    <cellStyle name="Normal 2 3 4 4 8" xfId="4895"/>
    <cellStyle name="Normal 2 3 4 4 8 2" xfId="11946"/>
    <cellStyle name="Normal 2 3 4 4 9" xfId="7762"/>
    <cellStyle name="Normal 2 3 4 5" xfId="353"/>
    <cellStyle name="Normal 2 3 4 5 2" xfId="3719"/>
    <cellStyle name="Normal 2 3 4 5 2 2" xfId="6673"/>
    <cellStyle name="Normal 2 3 4 5 2 2 2" xfId="13724"/>
    <cellStyle name="Normal 2 3 4 5 2 3" xfId="10777"/>
    <cellStyle name="Normal 2 3 4 5 3" xfId="2881"/>
    <cellStyle name="Normal 2 3 4 5 3 2" xfId="5835"/>
    <cellStyle name="Normal 2 3 4 5 3 2 2" xfId="12886"/>
    <cellStyle name="Normal 2 3 4 5 3 3" xfId="9939"/>
    <cellStyle name="Normal 2 3 4 5 4" xfId="4451"/>
    <cellStyle name="Normal 2 3 4 5 4 2" xfId="7404"/>
    <cellStyle name="Normal 2 3 4 5 4 2 2" xfId="14455"/>
    <cellStyle name="Normal 2 3 4 5 4 3" xfId="11508"/>
    <cellStyle name="Normal 2 3 4 5 5" xfId="2245"/>
    <cellStyle name="Normal 2 3 4 5 5 2" xfId="9303"/>
    <cellStyle name="Normal 2 3 4 5 6" xfId="5199"/>
    <cellStyle name="Normal 2 3 4 5 6 2" xfId="12250"/>
    <cellStyle name="Normal 2 3 4 5 7" xfId="8216"/>
    <cellStyle name="Normal 2 3 4 5 8" xfId="1142"/>
    <cellStyle name="Normal 2 3 4 6" xfId="66"/>
    <cellStyle name="Normal 2 3 4 6 2" xfId="3921"/>
    <cellStyle name="Normal 2 3 4 6 2 2" xfId="6875"/>
    <cellStyle name="Normal 2 3 4 6 2 2 2" xfId="13926"/>
    <cellStyle name="Normal 2 3 4 6 2 3" xfId="10979"/>
    <cellStyle name="Normal 2 3 4 6 3" xfId="3083"/>
    <cellStyle name="Normal 2 3 4 6 3 2" xfId="6037"/>
    <cellStyle name="Normal 2 3 4 6 3 2 2" xfId="13088"/>
    <cellStyle name="Normal 2 3 4 6 3 3" xfId="10141"/>
    <cellStyle name="Normal 2 3 4 6 4" xfId="4452"/>
    <cellStyle name="Normal 2 3 4 6 4 2" xfId="7405"/>
    <cellStyle name="Normal 2 3 4 6 4 2 2" xfId="14456"/>
    <cellStyle name="Normal 2 3 4 6 4 3" xfId="11509"/>
    <cellStyle name="Normal 2 3 4 6 5" xfId="2447"/>
    <cellStyle name="Normal 2 3 4 6 5 2" xfId="9505"/>
    <cellStyle name="Normal 2 3 4 6 6" xfId="5401"/>
    <cellStyle name="Normal 2 3 4 6 6 2" xfId="12452"/>
    <cellStyle name="Normal 2 3 4 6 7" xfId="7934"/>
    <cellStyle name="Normal 2 3 4 6 8" xfId="860"/>
    <cellStyle name="Normal 2 3 4 7" xfId="391"/>
    <cellStyle name="Normal 2 3 4 7 2" xfId="3460"/>
    <cellStyle name="Normal 2 3 4 7 2 2" xfId="6414"/>
    <cellStyle name="Normal 2 3 4 7 2 2 2" xfId="13465"/>
    <cellStyle name="Normal 2 3 4 7 2 3" xfId="10518"/>
    <cellStyle name="Normal 2 3 4 7 3" xfId="1985"/>
    <cellStyle name="Normal 2 3 4 7 3 2" xfId="9044"/>
    <cellStyle name="Normal 2 3 4 7 4" xfId="4940"/>
    <cellStyle name="Normal 2 3 4 7 4 2" xfId="11991"/>
    <cellStyle name="Normal 2 3 4 7 5" xfId="8254"/>
    <cellStyle name="Normal 2 3 4 7 6" xfId="1180"/>
    <cellStyle name="Normal 2 3 4 8" xfId="820"/>
    <cellStyle name="Normal 2 3 4 8 2" xfId="3285"/>
    <cellStyle name="Normal 2 3 4 8 2 2" xfId="10343"/>
    <cellStyle name="Normal 2 3 4 8 3" xfId="6239"/>
    <cellStyle name="Normal 2 3 4 8 3 2" xfId="13290"/>
    <cellStyle name="Normal 2 3 4 8 4" xfId="7894"/>
    <cellStyle name="Normal 2 3 4 9" xfId="1396"/>
    <cellStyle name="Normal 2 3 4 9 2" xfId="2622"/>
    <cellStyle name="Normal 2 3 4 9 2 2" xfId="9680"/>
    <cellStyle name="Normal 2 3 4 9 3" xfId="5576"/>
    <cellStyle name="Normal 2 3 4 9 3 2" xfId="12627"/>
    <cellStyle name="Normal 2 3 4 9 4" xfId="8470"/>
    <cellStyle name="Normal 2 3 5" xfId="92"/>
    <cellStyle name="Normal 2 3 5 10" xfId="4791"/>
    <cellStyle name="Normal 2 3 5 10 2" xfId="11842"/>
    <cellStyle name="Normal 2 3 5 11" xfId="7707"/>
    <cellStyle name="Normal 2 3 5 12" xfId="633"/>
    <cellStyle name="Normal 2 3 5 2" xfId="247"/>
    <cellStyle name="Normal 2 3 5 2 10" xfId="7788"/>
    <cellStyle name="Normal 2 3 5 2 11" xfId="714"/>
    <cellStyle name="Normal 2 3 5 2 2" xfId="499"/>
    <cellStyle name="Normal 2 3 5 2 2 2" xfId="3850"/>
    <cellStyle name="Normal 2 3 5 2 2 2 2" xfId="6804"/>
    <cellStyle name="Normal 2 3 5 2 2 2 2 2" xfId="13855"/>
    <cellStyle name="Normal 2 3 5 2 2 2 3" xfId="10908"/>
    <cellStyle name="Normal 2 3 5 2 2 3" xfId="3012"/>
    <cellStyle name="Normal 2 3 5 2 2 3 2" xfId="5966"/>
    <cellStyle name="Normal 2 3 5 2 2 3 2 2" xfId="13017"/>
    <cellStyle name="Normal 2 3 5 2 2 3 3" xfId="10070"/>
    <cellStyle name="Normal 2 3 5 2 2 4" xfId="4453"/>
    <cellStyle name="Normal 2 3 5 2 2 4 2" xfId="7406"/>
    <cellStyle name="Normal 2 3 5 2 2 4 2 2" xfId="14457"/>
    <cellStyle name="Normal 2 3 5 2 2 4 3" xfId="11510"/>
    <cellStyle name="Normal 2 3 5 2 2 5" xfId="2376"/>
    <cellStyle name="Normal 2 3 5 2 2 5 2" xfId="9434"/>
    <cellStyle name="Normal 2 3 5 2 2 6" xfId="5330"/>
    <cellStyle name="Normal 2 3 5 2 2 6 2" xfId="12381"/>
    <cellStyle name="Normal 2 3 5 2 2 7" xfId="8362"/>
    <cellStyle name="Normal 2 3 5 2 2 8" xfId="1288"/>
    <cellStyle name="Normal 2 3 5 2 3" xfId="1036"/>
    <cellStyle name="Normal 2 3 5 2 3 2" xfId="4052"/>
    <cellStyle name="Normal 2 3 5 2 3 2 2" xfId="7006"/>
    <cellStyle name="Normal 2 3 5 2 3 2 2 2" xfId="14057"/>
    <cellStyle name="Normal 2 3 5 2 3 2 3" xfId="11110"/>
    <cellStyle name="Normal 2 3 5 2 3 3" xfId="3214"/>
    <cellStyle name="Normal 2 3 5 2 3 3 2" xfId="6168"/>
    <cellStyle name="Normal 2 3 5 2 3 3 2 2" xfId="13219"/>
    <cellStyle name="Normal 2 3 5 2 3 3 3" xfId="10272"/>
    <cellStyle name="Normal 2 3 5 2 3 4" xfId="4454"/>
    <cellStyle name="Normal 2 3 5 2 3 4 2" xfId="7407"/>
    <cellStyle name="Normal 2 3 5 2 3 4 2 2" xfId="14458"/>
    <cellStyle name="Normal 2 3 5 2 3 4 3" xfId="11511"/>
    <cellStyle name="Normal 2 3 5 2 3 5" xfId="2578"/>
    <cellStyle name="Normal 2 3 5 2 3 5 2" xfId="9636"/>
    <cellStyle name="Normal 2 3 5 2 3 6" xfId="5532"/>
    <cellStyle name="Normal 2 3 5 2 3 6 2" xfId="12583"/>
    <cellStyle name="Normal 2 3 5 2 3 7" xfId="8110"/>
    <cellStyle name="Normal 2 3 5 2 4" xfId="1633"/>
    <cellStyle name="Normal 2 3 5 2 4 2" xfId="3616"/>
    <cellStyle name="Normal 2 3 5 2 4 2 2" xfId="6570"/>
    <cellStyle name="Normal 2 3 5 2 4 2 2 2" xfId="13621"/>
    <cellStyle name="Normal 2 3 5 2 4 2 3" xfId="10674"/>
    <cellStyle name="Normal 2 3 5 2 4 3" xfId="2142"/>
    <cellStyle name="Normal 2 3 5 2 4 3 2" xfId="9200"/>
    <cellStyle name="Normal 2 3 5 2 4 4" xfId="5096"/>
    <cellStyle name="Normal 2 3 5 2 4 4 2" xfId="12147"/>
    <cellStyle name="Normal 2 3 5 2 4 5" xfId="8699"/>
    <cellStyle name="Normal 2 3 5 2 5" xfId="3416"/>
    <cellStyle name="Normal 2 3 5 2 5 2" xfId="6370"/>
    <cellStyle name="Normal 2 3 5 2 5 2 2" xfId="13421"/>
    <cellStyle name="Normal 2 3 5 2 5 3" xfId="10474"/>
    <cellStyle name="Normal 2 3 5 2 6" xfId="2778"/>
    <cellStyle name="Normal 2 3 5 2 6 2" xfId="5732"/>
    <cellStyle name="Normal 2 3 5 2 6 2 2" xfId="12783"/>
    <cellStyle name="Normal 2 3 5 2 6 3" xfId="9836"/>
    <cellStyle name="Normal 2 3 5 2 7" xfId="4157"/>
    <cellStyle name="Normal 2 3 5 2 7 2" xfId="7110"/>
    <cellStyle name="Normal 2 3 5 2 7 2 2" xfId="14161"/>
    <cellStyle name="Normal 2 3 5 2 7 3" xfId="11214"/>
    <cellStyle name="Normal 2 3 5 2 8" xfId="1941"/>
    <cellStyle name="Normal 2 3 5 2 8 2" xfId="9000"/>
    <cellStyle name="Normal 2 3 5 2 9" xfId="4896"/>
    <cellStyle name="Normal 2 3 5 2 9 2" xfId="11947"/>
    <cellStyle name="Normal 2 3 5 3" xfId="418"/>
    <cellStyle name="Normal 2 3 5 3 2" xfId="3745"/>
    <cellStyle name="Normal 2 3 5 3 2 2" xfId="6699"/>
    <cellStyle name="Normal 2 3 5 3 2 2 2" xfId="13750"/>
    <cellStyle name="Normal 2 3 5 3 2 3" xfId="10803"/>
    <cellStyle name="Normal 2 3 5 3 3" xfId="2907"/>
    <cellStyle name="Normal 2 3 5 3 3 2" xfId="5861"/>
    <cellStyle name="Normal 2 3 5 3 3 2 2" xfId="12912"/>
    <cellStyle name="Normal 2 3 5 3 3 3" xfId="9965"/>
    <cellStyle name="Normal 2 3 5 3 4" xfId="4455"/>
    <cellStyle name="Normal 2 3 5 3 4 2" xfId="7408"/>
    <cellStyle name="Normal 2 3 5 3 4 2 2" xfId="14459"/>
    <cellStyle name="Normal 2 3 5 3 4 3" xfId="11512"/>
    <cellStyle name="Normal 2 3 5 3 5" xfId="2271"/>
    <cellStyle name="Normal 2 3 5 3 5 2" xfId="9329"/>
    <cellStyle name="Normal 2 3 5 3 6" xfId="5225"/>
    <cellStyle name="Normal 2 3 5 3 6 2" xfId="12276"/>
    <cellStyle name="Normal 2 3 5 3 7" xfId="8281"/>
    <cellStyle name="Normal 2 3 5 3 8" xfId="1207"/>
    <cellStyle name="Normal 2 3 5 4" xfId="886"/>
    <cellStyle name="Normal 2 3 5 4 2" xfId="3947"/>
    <cellStyle name="Normal 2 3 5 4 2 2" xfId="6901"/>
    <cellStyle name="Normal 2 3 5 4 2 2 2" xfId="13952"/>
    <cellStyle name="Normal 2 3 5 4 2 3" xfId="11005"/>
    <cellStyle name="Normal 2 3 5 4 3" xfId="3109"/>
    <cellStyle name="Normal 2 3 5 4 3 2" xfId="6063"/>
    <cellStyle name="Normal 2 3 5 4 3 2 2" xfId="13114"/>
    <cellStyle name="Normal 2 3 5 4 3 3" xfId="10167"/>
    <cellStyle name="Normal 2 3 5 4 4" xfId="4456"/>
    <cellStyle name="Normal 2 3 5 4 4 2" xfId="7409"/>
    <cellStyle name="Normal 2 3 5 4 4 2 2" xfId="14460"/>
    <cellStyle name="Normal 2 3 5 4 4 3" xfId="11513"/>
    <cellStyle name="Normal 2 3 5 4 5" xfId="2473"/>
    <cellStyle name="Normal 2 3 5 4 5 2" xfId="9531"/>
    <cellStyle name="Normal 2 3 5 4 6" xfId="5427"/>
    <cellStyle name="Normal 2 3 5 4 6 2" xfId="12478"/>
    <cellStyle name="Normal 2 3 5 4 7" xfId="7960"/>
    <cellStyle name="Normal 2 3 5 5" xfId="1454"/>
    <cellStyle name="Normal 2 3 5 5 2" xfId="3486"/>
    <cellStyle name="Normal 2 3 5 5 2 2" xfId="6440"/>
    <cellStyle name="Normal 2 3 5 5 2 2 2" xfId="13491"/>
    <cellStyle name="Normal 2 3 5 5 2 3" xfId="10544"/>
    <cellStyle name="Normal 2 3 5 5 3" xfId="2011"/>
    <cellStyle name="Normal 2 3 5 5 3 2" xfId="9070"/>
    <cellStyle name="Normal 2 3 5 5 4" xfId="4966"/>
    <cellStyle name="Normal 2 3 5 5 4 2" xfId="12017"/>
    <cellStyle name="Normal 2 3 5 5 5" xfId="8528"/>
    <cellStyle name="Normal 2 3 5 6" xfId="1632"/>
    <cellStyle name="Normal 2 3 5 6 2" xfId="3311"/>
    <cellStyle name="Normal 2 3 5 6 2 2" xfId="10369"/>
    <cellStyle name="Normal 2 3 5 6 3" xfId="6265"/>
    <cellStyle name="Normal 2 3 5 6 3 2" xfId="13316"/>
    <cellStyle name="Normal 2 3 5 6 4" xfId="8698"/>
    <cellStyle name="Normal 2 3 5 7" xfId="2648"/>
    <cellStyle name="Normal 2 3 5 7 2" xfId="5602"/>
    <cellStyle name="Normal 2 3 5 7 2 2" xfId="12653"/>
    <cellStyle name="Normal 2 3 5 7 3" xfId="9706"/>
    <cellStyle name="Normal 2 3 5 8" xfId="4156"/>
    <cellStyle name="Normal 2 3 5 8 2" xfId="7109"/>
    <cellStyle name="Normal 2 3 5 8 2 2" xfId="14160"/>
    <cellStyle name="Normal 2 3 5 8 3" xfId="11213"/>
    <cellStyle name="Normal 2 3 5 9" xfId="1836"/>
    <cellStyle name="Normal 2 3 5 9 2" xfId="8895"/>
    <cellStyle name="Normal 2 3 6" xfId="126"/>
    <cellStyle name="Normal 2 3 6 10" xfId="4825"/>
    <cellStyle name="Normal 2 3 6 10 2" xfId="11876"/>
    <cellStyle name="Normal 2 3 6 11" xfId="7822"/>
    <cellStyle name="Normal 2 3 6 12" xfId="748"/>
    <cellStyle name="Normal 2 3 6 2" xfId="281"/>
    <cellStyle name="Normal 2 3 6 2 2" xfId="3649"/>
    <cellStyle name="Normal 2 3 6 2 2 2" xfId="6603"/>
    <cellStyle name="Normal 2 3 6 2 2 2 2" xfId="13654"/>
    <cellStyle name="Normal 2 3 6 2 2 3" xfId="10707"/>
    <cellStyle name="Normal 2 3 6 2 3" xfId="2811"/>
    <cellStyle name="Normal 2 3 6 2 3 2" xfId="5765"/>
    <cellStyle name="Normal 2 3 6 2 3 2 2" xfId="12816"/>
    <cellStyle name="Normal 2 3 6 2 3 3" xfId="9869"/>
    <cellStyle name="Normal 2 3 6 2 4" xfId="4457"/>
    <cellStyle name="Normal 2 3 6 2 4 2" xfId="7410"/>
    <cellStyle name="Normal 2 3 6 2 4 2 2" xfId="14461"/>
    <cellStyle name="Normal 2 3 6 2 4 3" xfId="11514"/>
    <cellStyle name="Normal 2 3 6 2 5" xfId="2175"/>
    <cellStyle name="Normal 2 3 6 2 5 2" xfId="9233"/>
    <cellStyle name="Normal 2 3 6 2 6" xfId="5129"/>
    <cellStyle name="Normal 2 3 6 2 6 2" xfId="12180"/>
    <cellStyle name="Normal 2 3 6 2 7" xfId="8144"/>
    <cellStyle name="Normal 2 3 6 2 8" xfId="1070"/>
    <cellStyle name="Normal 2 3 6 3" xfId="533"/>
    <cellStyle name="Normal 2 3 6 3 2" xfId="3779"/>
    <cellStyle name="Normal 2 3 6 3 2 2" xfId="6733"/>
    <cellStyle name="Normal 2 3 6 3 2 2 2" xfId="13784"/>
    <cellStyle name="Normal 2 3 6 3 2 3" xfId="10837"/>
    <cellStyle name="Normal 2 3 6 3 3" xfId="2941"/>
    <cellStyle name="Normal 2 3 6 3 3 2" xfId="5895"/>
    <cellStyle name="Normal 2 3 6 3 3 2 2" xfId="12946"/>
    <cellStyle name="Normal 2 3 6 3 3 3" xfId="9999"/>
    <cellStyle name="Normal 2 3 6 3 4" xfId="4458"/>
    <cellStyle name="Normal 2 3 6 3 4 2" xfId="7411"/>
    <cellStyle name="Normal 2 3 6 3 4 2 2" xfId="14462"/>
    <cellStyle name="Normal 2 3 6 3 4 3" xfId="11515"/>
    <cellStyle name="Normal 2 3 6 3 5" xfId="2305"/>
    <cellStyle name="Normal 2 3 6 3 5 2" xfId="9363"/>
    <cellStyle name="Normal 2 3 6 3 6" xfId="5259"/>
    <cellStyle name="Normal 2 3 6 3 6 2" xfId="12310"/>
    <cellStyle name="Normal 2 3 6 3 7" xfId="8396"/>
    <cellStyle name="Normal 2 3 6 3 8" xfId="1322"/>
    <cellStyle name="Normal 2 3 6 4" xfId="920"/>
    <cellStyle name="Normal 2 3 6 4 2" xfId="3981"/>
    <cellStyle name="Normal 2 3 6 4 2 2" xfId="6935"/>
    <cellStyle name="Normal 2 3 6 4 2 2 2" xfId="13986"/>
    <cellStyle name="Normal 2 3 6 4 2 3" xfId="11039"/>
    <cellStyle name="Normal 2 3 6 4 3" xfId="3143"/>
    <cellStyle name="Normal 2 3 6 4 3 2" xfId="6097"/>
    <cellStyle name="Normal 2 3 6 4 3 2 2" xfId="13148"/>
    <cellStyle name="Normal 2 3 6 4 3 3" xfId="10201"/>
    <cellStyle name="Normal 2 3 6 4 4" xfId="4459"/>
    <cellStyle name="Normal 2 3 6 4 4 2" xfId="7412"/>
    <cellStyle name="Normal 2 3 6 4 4 2 2" xfId="14463"/>
    <cellStyle name="Normal 2 3 6 4 4 3" xfId="11516"/>
    <cellStyle name="Normal 2 3 6 4 5" xfId="2507"/>
    <cellStyle name="Normal 2 3 6 4 5 2" xfId="9565"/>
    <cellStyle name="Normal 2 3 6 4 6" xfId="5461"/>
    <cellStyle name="Normal 2 3 6 4 6 2" xfId="12512"/>
    <cellStyle name="Normal 2 3 6 4 7" xfId="7994"/>
    <cellStyle name="Normal 2 3 6 5" xfId="1487"/>
    <cellStyle name="Normal 2 3 6 5 2" xfId="3520"/>
    <cellStyle name="Normal 2 3 6 5 2 2" xfId="6474"/>
    <cellStyle name="Normal 2 3 6 5 2 2 2" xfId="13525"/>
    <cellStyle name="Normal 2 3 6 5 2 3" xfId="10578"/>
    <cellStyle name="Normal 2 3 6 5 3" xfId="2045"/>
    <cellStyle name="Normal 2 3 6 5 3 2" xfId="9104"/>
    <cellStyle name="Normal 2 3 6 5 4" xfId="5000"/>
    <cellStyle name="Normal 2 3 6 5 4 2" xfId="12051"/>
    <cellStyle name="Normal 2 3 6 5 5" xfId="8561"/>
    <cellStyle name="Normal 2 3 6 6" xfId="1634"/>
    <cellStyle name="Normal 2 3 6 6 2" xfId="3345"/>
    <cellStyle name="Normal 2 3 6 6 2 2" xfId="10403"/>
    <cellStyle name="Normal 2 3 6 6 3" xfId="6299"/>
    <cellStyle name="Normal 2 3 6 6 3 2" xfId="13350"/>
    <cellStyle name="Normal 2 3 6 6 4" xfId="8700"/>
    <cellStyle name="Normal 2 3 6 7" xfId="2682"/>
    <cellStyle name="Normal 2 3 6 7 2" xfId="5636"/>
    <cellStyle name="Normal 2 3 6 7 2 2" xfId="12687"/>
    <cellStyle name="Normal 2 3 6 7 3" xfId="9740"/>
    <cellStyle name="Normal 2 3 6 8" xfId="4158"/>
    <cellStyle name="Normal 2 3 6 8 2" xfId="7111"/>
    <cellStyle name="Normal 2 3 6 8 2 2" xfId="14162"/>
    <cellStyle name="Normal 2 3 6 8 3" xfId="11215"/>
    <cellStyle name="Normal 2 3 6 9" xfId="1870"/>
    <cellStyle name="Normal 2 3 6 9 2" xfId="8929"/>
    <cellStyle name="Normal 2 3 7" xfId="149"/>
    <cellStyle name="Normal 2 3 7 10" xfId="7845"/>
    <cellStyle name="Normal 2 3 7 11" xfId="771"/>
    <cellStyle name="Normal 2 3 7 2" xfId="304"/>
    <cellStyle name="Normal 2 3 7 2 2" xfId="3802"/>
    <cellStyle name="Normal 2 3 7 2 2 2" xfId="6756"/>
    <cellStyle name="Normal 2 3 7 2 2 2 2" xfId="13807"/>
    <cellStyle name="Normal 2 3 7 2 2 3" xfId="10860"/>
    <cellStyle name="Normal 2 3 7 2 3" xfId="2964"/>
    <cellStyle name="Normal 2 3 7 2 3 2" xfId="5918"/>
    <cellStyle name="Normal 2 3 7 2 3 2 2" xfId="12969"/>
    <cellStyle name="Normal 2 3 7 2 3 3" xfId="10022"/>
    <cellStyle name="Normal 2 3 7 2 4" xfId="4460"/>
    <cellStyle name="Normal 2 3 7 2 4 2" xfId="7413"/>
    <cellStyle name="Normal 2 3 7 2 4 2 2" xfId="14464"/>
    <cellStyle name="Normal 2 3 7 2 4 3" xfId="11517"/>
    <cellStyle name="Normal 2 3 7 2 5" xfId="2328"/>
    <cellStyle name="Normal 2 3 7 2 5 2" xfId="9386"/>
    <cellStyle name="Normal 2 3 7 2 6" xfId="5282"/>
    <cellStyle name="Normal 2 3 7 2 6 2" xfId="12333"/>
    <cellStyle name="Normal 2 3 7 2 7" xfId="8167"/>
    <cellStyle name="Normal 2 3 7 2 8" xfId="1093"/>
    <cellStyle name="Normal 2 3 7 3" xfId="556"/>
    <cellStyle name="Normal 2 3 7 3 2" xfId="4004"/>
    <cellStyle name="Normal 2 3 7 3 2 2" xfId="6958"/>
    <cellStyle name="Normal 2 3 7 3 2 2 2" xfId="14009"/>
    <cellStyle name="Normal 2 3 7 3 2 3" xfId="11062"/>
    <cellStyle name="Normal 2 3 7 3 3" xfId="3166"/>
    <cellStyle name="Normal 2 3 7 3 3 2" xfId="6120"/>
    <cellStyle name="Normal 2 3 7 3 3 2 2" xfId="13171"/>
    <cellStyle name="Normal 2 3 7 3 3 3" xfId="10224"/>
    <cellStyle name="Normal 2 3 7 3 4" xfId="4461"/>
    <cellStyle name="Normal 2 3 7 3 4 2" xfId="7414"/>
    <cellStyle name="Normal 2 3 7 3 4 2 2" xfId="14465"/>
    <cellStyle name="Normal 2 3 7 3 4 3" xfId="11518"/>
    <cellStyle name="Normal 2 3 7 3 5" xfId="2530"/>
    <cellStyle name="Normal 2 3 7 3 5 2" xfId="9588"/>
    <cellStyle name="Normal 2 3 7 3 6" xfId="5484"/>
    <cellStyle name="Normal 2 3 7 3 6 2" xfId="12535"/>
    <cellStyle name="Normal 2 3 7 3 7" xfId="8419"/>
    <cellStyle name="Normal 2 3 7 3 8" xfId="1345"/>
    <cellStyle name="Normal 2 3 7 4" xfId="943"/>
    <cellStyle name="Normal 2 3 7 4 2" xfId="3543"/>
    <cellStyle name="Normal 2 3 7 4 2 2" xfId="6497"/>
    <cellStyle name="Normal 2 3 7 4 2 2 2" xfId="13548"/>
    <cellStyle name="Normal 2 3 7 4 2 3" xfId="10601"/>
    <cellStyle name="Normal 2 3 7 4 3" xfId="2068"/>
    <cellStyle name="Normal 2 3 7 4 3 2" xfId="9127"/>
    <cellStyle name="Normal 2 3 7 4 4" xfId="5023"/>
    <cellStyle name="Normal 2 3 7 4 4 2" xfId="12074"/>
    <cellStyle name="Normal 2 3 7 4 5" xfId="8017"/>
    <cellStyle name="Normal 2 3 7 5" xfId="1510"/>
    <cellStyle name="Normal 2 3 7 5 2" xfId="3368"/>
    <cellStyle name="Normal 2 3 7 5 2 2" xfId="10426"/>
    <cellStyle name="Normal 2 3 7 5 3" xfId="6322"/>
    <cellStyle name="Normal 2 3 7 5 3 2" xfId="13373"/>
    <cellStyle name="Normal 2 3 7 5 4" xfId="8584"/>
    <cellStyle name="Normal 2 3 7 6" xfId="1635"/>
    <cellStyle name="Normal 2 3 7 6 2" xfId="2705"/>
    <cellStyle name="Normal 2 3 7 6 2 2" xfId="9763"/>
    <cellStyle name="Normal 2 3 7 6 3" xfId="5659"/>
    <cellStyle name="Normal 2 3 7 6 3 2" xfId="12710"/>
    <cellStyle name="Normal 2 3 7 6 4" xfId="8701"/>
    <cellStyle name="Normal 2 3 7 7" xfId="4159"/>
    <cellStyle name="Normal 2 3 7 7 2" xfId="7112"/>
    <cellStyle name="Normal 2 3 7 7 2 2" xfId="14163"/>
    <cellStyle name="Normal 2 3 7 7 3" xfId="11216"/>
    <cellStyle name="Normal 2 3 7 8" xfId="1893"/>
    <cellStyle name="Normal 2 3 7 8 2" xfId="8952"/>
    <cellStyle name="Normal 2 3 7 9" xfId="4848"/>
    <cellStyle name="Normal 2 3 7 9 2" xfId="11899"/>
    <cellStyle name="Normal 2 3 8" xfId="210"/>
    <cellStyle name="Normal 2 3 8 10" xfId="7751"/>
    <cellStyle name="Normal 2 3 8 11" xfId="677"/>
    <cellStyle name="Normal 2 3 8 2" xfId="462"/>
    <cellStyle name="Normal 2 3 8 2 2" xfId="3708"/>
    <cellStyle name="Normal 2 3 8 2 2 2" xfId="6662"/>
    <cellStyle name="Normal 2 3 8 2 2 2 2" xfId="13713"/>
    <cellStyle name="Normal 2 3 8 2 2 3" xfId="10766"/>
    <cellStyle name="Normal 2 3 8 2 3" xfId="2870"/>
    <cellStyle name="Normal 2 3 8 2 3 2" xfId="5824"/>
    <cellStyle name="Normal 2 3 8 2 3 2 2" xfId="12875"/>
    <cellStyle name="Normal 2 3 8 2 3 3" xfId="9928"/>
    <cellStyle name="Normal 2 3 8 2 4" xfId="4462"/>
    <cellStyle name="Normal 2 3 8 2 4 2" xfId="7415"/>
    <cellStyle name="Normal 2 3 8 2 4 2 2" xfId="14466"/>
    <cellStyle name="Normal 2 3 8 2 4 3" xfId="11519"/>
    <cellStyle name="Normal 2 3 8 2 5" xfId="2234"/>
    <cellStyle name="Normal 2 3 8 2 5 2" xfId="9292"/>
    <cellStyle name="Normal 2 3 8 2 6" xfId="5188"/>
    <cellStyle name="Normal 2 3 8 2 6 2" xfId="12239"/>
    <cellStyle name="Normal 2 3 8 2 7" xfId="8325"/>
    <cellStyle name="Normal 2 3 8 2 8" xfId="1251"/>
    <cellStyle name="Normal 2 3 8 3" xfId="999"/>
    <cellStyle name="Normal 2 3 8 3 2" xfId="3910"/>
    <cellStyle name="Normal 2 3 8 3 2 2" xfId="6864"/>
    <cellStyle name="Normal 2 3 8 3 2 2 2" xfId="13915"/>
    <cellStyle name="Normal 2 3 8 3 2 3" xfId="10968"/>
    <cellStyle name="Normal 2 3 8 3 3" xfId="3072"/>
    <cellStyle name="Normal 2 3 8 3 3 2" xfId="6026"/>
    <cellStyle name="Normal 2 3 8 3 3 2 2" xfId="13077"/>
    <cellStyle name="Normal 2 3 8 3 3 3" xfId="10130"/>
    <cellStyle name="Normal 2 3 8 3 4" xfId="4463"/>
    <cellStyle name="Normal 2 3 8 3 4 2" xfId="7416"/>
    <cellStyle name="Normal 2 3 8 3 4 2 2" xfId="14467"/>
    <cellStyle name="Normal 2 3 8 3 4 3" xfId="11520"/>
    <cellStyle name="Normal 2 3 8 3 5" xfId="2436"/>
    <cellStyle name="Normal 2 3 8 3 5 2" xfId="9494"/>
    <cellStyle name="Normal 2 3 8 3 6" xfId="5390"/>
    <cellStyle name="Normal 2 3 8 3 6 2" xfId="12441"/>
    <cellStyle name="Normal 2 3 8 3 7" xfId="8073"/>
    <cellStyle name="Normal 2 3 8 4" xfId="1428"/>
    <cellStyle name="Normal 2 3 8 4 2" xfId="3587"/>
    <cellStyle name="Normal 2 3 8 4 2 2" xfId="6541"/>
    <cellStyle name="Normal 2 3 8 4 2 2 2" xfId="13592"/>
    <cellStyle name="Normal 2 3 8 4 2 3" xfId="10645"/>
    <cellStyle name="Normal 2 3 8 4 3" xfId="2113"/>
    <cellStyle name="Normal 2 3 8 4 3 2" xfId="9171"/>
    <cellStyle name="Normal 2 3 8 4 4" xfId="5067"/>
    <cellStyle name="Normal 2 3 8 4 4 2" xfId="12118"/>
    <cellStyle name="Normal 2 3 8 4 5" xfId="8502"/>
    <cellStyle name="Normal 2 3 8 5" xfId="1636"/>
    <cellStyle name="Normal 2 3 8 5 2" xfId="3274"/>
    <cellStyle name="Normal 2 3 8 5 2 2" xfId="10332"/>
    <cellStyle name="Normal 2 3 8 5 3" xfId="6228"/>
    <cellStyle name="Normal 2 3 8 5 3 2" xfId="13279"/>
    <cellStyle name="Normal 2 3 8 5 4" xfId="8702"/>
    <cellStyle name="Normal 2 3 8 6" xfId="2749"/>
    <cellStyle name="Normal 2 3 8 6 2" xfId="5703"/>
    <cellStyle name="Normal 2 3 8 6 2 2" xfId="12754"/>
    <cellStyle name="Normal 2 3 8 6 3" xfId="9807"/>
    <cellStyle name="Normal 2 3 8 7" xfId="4160"/>
    <cellStyle name="Normal 2 3 8 7 2" xfId="7113"/>
    <cellStyle name="Normal 2 3 8 7 2 2" xfId="14164"/>
    <cellStyle name="Normal 2 3 8 7 3" xfId="11217"/>
    <cellStyle name="Normal 2 3 8 8" xfId="1799"/>
    <cellStyle name="Normal 2 3 8 8 2" xfId="8858"/>
    <cellStyle name="Normal 2 3 8 9" xfId="4754"/>
    <cellStyle name="Normal 2 3 8 9 2" xfId="11805"/>
    <cellStyle name="Normal 2 3 9" xfId="174"/>
    <cellStyle name="Normal 2 3 9 2" xfId="430"/>
    <cellStyle name="Normal 2 3 9 2 2" xfId="8293"/>
    <cellStyle name="Normal 2 3 9 2 3" xfId="1219"/>
    <cellStyle name="Normal 2 3 9 3" xfId="967"/>
    <cellStyle name="Normal 2 3 9 3 2" xfId="8041"/>
    <cellStyle name="Normal 2 3 9 4" xfId="1637"/>
    <cellStyle name="Normal 2 3 9 5" xfId="7719"/>
    <cellStyle name="Normal 2 3 9 6" xfId="645"/>
    <cellStyle name="Normal 2 4" xfId="12"/>
    <cellStyle name="Normal 2 4 10" xfId="341"/>
    <cellStyle name="Normal 2 4 10 2" xfId="3680"/>
    <cellStyle name="Normal 2 4 10 2 2" xfId="6634"/>
    <cellStyle name="Normal 2 4 10 2 2 2" xfId="13685"/>
    <cellStyle name="Normal 2 4 10 2 3" xfId="10738"/>
    <cellStyle name="Normal 2 4 10 3" xfId="2842"/>
    <cellStyle name="Normal 2 4 10 3 2" xfId="5796"/>
    <cellStyle name="Normal 2 4 10 3 2 2" xfId="12847"/>
    <cellStyle name="Normal 2 4 10 3 3" xfId="9900"/>
    <cellStyle name="Normal 2 4 10 4" xfId="4464"/>
    <cellStyle name="Normal 2 4 10 4 2" xfId="7417"/>
    <cellStyle name="Normal 2 4 10 4 2 2" xfId="14468"/>
    <cellStyle name="Normal 2 4 10 4 3" xfId="11521"/>
    <cellStyle name="Normal 2 4 10 5" xfId="2206"/>
    <cellStyle name="Normal 2 4 10 5 2" xfId="9264"/>
    <cellStyle name="Normal 2 4 10 6" xfId="5160"/>
    <cellStyle name="Normal 2 4 10 6 2" xfId="12211"/>
    <cellStyle name="Normal 2 4 10 7" xfId="8204"/>
    <cellStyle name="Normal 2 4 10 8" xfId="1130"/>
    <cellStyle name="Normal 2 4 11" xfId="54"/>
    <cellStyle name="Normal 2 4 11 2" xfId="3882"/>
    <cellStyle name="Normal 2 4 11 2 2" xfId="6836"/>
    <cellStyle name="Normal 2 4 11 2 2 2" xfId="13887"/>
    <cellStyle name="Normal 2 4 11 2 3" xfId="10940"/>
    <cellStyle name="Normal 2 4 11 3" xfId="3044"/>
    <cellStyle name="Normal 2 4 11 3 2" xfId="5998"/>
    <cellStyle name="Normal 2 4 11 3 2 2" xfId="13049"/>
    <cellStyle name="Normal 2 4 11 3 3" xfId="10102"/>
    <cellStyle name="Normal 2 4 11 4" xfId="4465"/>
    <cellStyle name="Normal 2 4 11 4 2" xfId="7418"/>
    <cellStyle name="Normal 2 4 11 4 2 2" xfId="14469"/>
    <cellStyle name="Normal 2 4 11 4 3" xfId="11522"/>
    <cellStyle name="Normal 2 4 11 5" xfId="2408"/>
    <cellStyle name="Normal 2 4 11 5 2" xfId="9466"/>
    <cellStyle name="Normal 2 4 11 6" xfId="5362"/>
    <cellStyle name="Normal 2 4 11 6 2" xfId="12413"/>
    <cellStyle name="Normal 2 4 11 7" xfId="7922"/>
    <cellStyle name="Normal 2 4 11 8" xfId="848"/>
    <cellStyle name="Normal 2 4 12" xfId="379"/>
    <cellStyle name="Normal 2 4 12 2" xfId="3448"/>
    <cellStyle name="Normal 2 4 12 2 2" xfId="6402"/>
    <cellStyle name="Normal 2 4 12 2 2 2" xfId="13453"/>
    <cellStyle name="Normal 2 4 12 2 3" xfId="10506"/>
    <cellStyle name="Normal 2 4 12 3" xfId="1973"/>
    <cellStyle name="Normal 2 4 12 3 2" xfId="9032"/>
    <cellStyle name="Normal 2 4 12 4" xfId="4928"/>
    <cellStyle name="Normal 2 4 12 4 2" xfId="11979"/>
    <cellStyle name="Normal 2 4 12 5" xfId="8242"/>
    <cellStyle name="Normal 2 4 12 6" xfId="1168"/>
    <cellStyle name="Normal 2 4 13" xfId="808"/>
    <cellStyle name="Normal 2 4 13 2" xfId="3246"/>
    <cellStyle name="Normal 2 4 13 2 2" xfId="10304"/>
    <cellStyle name="Normal 2 4 13 3" xfId="6200"/>
    <cellStyle name="Normal 2 4 13 3 2" xfId="13251"/>
    <cellStyle name="Normal 2 4 13 4" xfId="7882"/>
    <cellStyle name="Normal 2 4 14" xfId="1384"/>
    <cellStyle name="Normal 2 4 14 2" xfId="2610"/>
    <cellStyle name="Normal 2 4 14 2 2" xfId="9668"/>
    <cellStyle name="Normal 2 4 14 3" xfId="5564"/>
    <cellStyle name="Normal 2 4 14 3 2" xfId="12615"/>
    <cellStyle name="Normal 2 4 14 4" xfId="8458"/>
    <cellStyle name="Normal 2 4 15" xfId="1638"/>
    <cellStyle name="Normal 2 4 15 2" xfId="4161"/>
    <cellStyle name="Normal 2 4 15 2 2" xfId="11218"/>
    <cellStyle name="Normal 2 4 15 3" xfId="7114"/>
    <cellStyle name="Normal 2 4 15 3 2" xfId="14165"/>
    <cellStyle name="Normal 2 4 15 4" xfId="8703"/>
    <cellStyle name="Normal 2 4 16" xfId="1771"/>
    <cellStyle name="Normal 2 4 16 2" xfId="8830"/>
    <cellStyle name="Normal 2 4 17" xfId="4726"/>
    <cellStyle name="Normal 2 4 17 2" xfId="11777"/>
    <cellStyle name="Normal 2 4 18" xfId="7668"/>
    <cellStyle name="Normal 2 4 19" xfId="594"/>
    <cellStyle name="Normal 2 4 2" xfId="19"/>
    <cellStyle name="Normal 2 4 2 10" xfId="386"/>
    <cellStyle name="Normal 2 4 2 10 2" xfId="3455"/>
    <cellStyle name="Normal 2 4 2 10 2 2" xfId="6409"/>
    <cellStyle name="Normal 2 4 2 10 2 2 2" xfId="13460"/>
    <cellStyle name="Normal 2 4 2 10 2 3" xfId="10513"/>
    <cellStyle name="Normal 2 4 2 10 3" xfId="1980"/>
    <cellStyle name="Normal 2 4 2 10 3 2" xfId="9039"/>
    <cellStyle name="Normal 2 4 2 10 4" xfId="4935"/>
    <cellStyle name="Normal 2 4 2 10 4 2" xfId="11986"/>
    <cellStyle name="Normal 2 4 2 10 5" xfId="8249"/>
    <cellStyle name="Normal 2 4 2 10 6" xfId="1175"/>
    <cellStyle name="Normal 2 4 2 11" xfId="815"/>
    <cellStyle name="Normal 2 4 2 11 2" xfId="3260"/>
    <cellStyle name="Normal 2 4 2 11 2 2" xfId="10318"/>
    <cellStyle name="Normal 2 4 2 11 3" xfId="6214"/>
    <cellStyle name="Normal 2 4 2 11 3 2" xfId="13265"/>
    <cellStyle name="Normal 2 4 2 11 4" xfId="7889"/>
    <cellStyle name="Normal 2 4 2 12" xfId="1391"/>
    <cellStyle name="Normal 2 4 2 12 2" xfId="2617"/>
    <cellStyle name="Normal 2 4 2 12 2 2" xfId="9675"/>
    <cellStyle name="Normal 2 4 2 12 3" xfId="5571"/>
    <cellStyle name="Normal 2 4 2 12 3 2" xfId="12622"/>
    <cellStyle name="Normal 2 4 2 12 4" xfId="8465"/>
    <cellStyle name="Normal 2 4 2 13" xfId="1639"/>
    <cellStyle name="Normal 2 4 2 13 2" xfId="4162"/>
    <cellStyle name="Normal 2 4 2 13 2 2" xfId="11219"/>
    <cellStyle name="Normal 2 4 2 13 3" xfId="7115"/>
    <cellStyle name="Normal 2 4 2 13 3 2" xfId="14166"/>
    <cellStyle name="Normal 2 4 2 13 4" xfId="8704"/>
    <cellStyle name="Normal 2 4 2 14" xfId="1785"/>
    <cellStyle name="Normal 2 4 2 14 2" xfId="8844"/>
    <cellStyle name="Normal 2 4 2 15" xfId="4740"/>
    <cellStyle name="Normal 2 4 2 15 2" xfId="11791"/>
    <cellStyle name="Normal 2 4 2 16" xfId="7675"/>
    <cellStyle name="Normal 2 4 2 17" xfId="601"/>
    <cellStyle name="Normal 2 4 2 2" xfId="43"/>
    <cellStyle name="Normal 2 4 2 2 10" xfId="1828"/>
    <cellStyle name="Normal 2 4 2 2 10 2" xfId="8887"/>
    <cellStyle name="Normal 2 4 2 2 11" xfId="4783"/>
    <cellStyle name="Normal 2 4 2 2 11 2" xfId="11834"/>
    <cellStyle name="Normal 2 4 2 2 12" xfId="7698"/>
    <cellStyle name="Normal 2 4 2 2 13" xfId="624"/>
    <cellStyle name="Normal 2 4 2 2 2" xfId="121"/>
    <cellStyle name="Normal 2 4 2 2 2 10" xfId="4820"/>
    <cellStyle name="Normal 2 4 2 2 2 10 2" xfId="11871"/>
    <cellStyle name="Normal 2 4 2 2 2 11" xfId="7817"/>
    <cellStyle name="Normal 2 4 2 2 2 12" xfId="743"/>
    <cellStyle name="Normal 2 4 2 2 2 2" xfId="276"/>
    <cellStyle name="Normal 2 4 2 2 2 2 2" xfId="3644"/>
    <cellStyle name="Normal 2 4 2 2 2 2 2 2" xfId="6598"/>
    <cellStyle name="Normal 2 4 2 2 2 2 2 2 2" xfId="13649"/>
    <cellStyle name="Normal 2 4 2 2 2 2 2 3" xfId="10702"/>
    <cellStyle name="Normal 2 4 2 2 2 2 3" xfId="2806"/>
    <cellStyle name="Normal 2 4 2 2 2 2 3 2" xfId="5760"/>
    <cellStyle name="Normal 2 4 2 2 2 2 3 2 2" xfId="12811"/>
    <cellStyle name="Normal 2 4 2 2 2 2 3 3" xfId="9864"/>
    <cellStyle name="Normal 2 4 2 2 2 2 4" xfId="4466"/>
    <cellStyle name="Normal 2 4 2 2 2 2 4 2" xfId="7419"/>
    <cellStyle name="Normal 2 4 2 2 2 2 4 2 2" xfId="14470"/>
    <cellStyle name="Normal 2 4 2 2 2 2 4 3" xfId="11523"/>
    <cellStyle name="Normal 2 4 2 2 2 2 5" xfId="2170"/>
    <cellStyle name="Normal 2 4 2 2 2 2 5 2" xfId="9228"/>
    <cellStyle name="Normal 2 4 2 2 2 2 6" xfId="5124"/>
    <cellStyle name="Normal 2 4 2 2 2 2 6 2" xfId="12175"/>
    <cellStyle name="Normal 2 4 2 2 2 2 7" xfId="8139"/>
    <cellStyle name="Normal 2 4 2 2 2 2 8" xfId="1065"/>
    <cellStyle name="Normal 2 4 2 2 2 3" xfId="528"/>
    <cellStyle name="Normal 2 4 2 2 2 3 2" xfId="3774"/>
    <cellStyle name="Normal 2 4 2 2 2 3 2 2" xfId="6728"/>
    <cellStyle name="Normal 2 4 2 2 2 3 2 2 2" xfId="13779"/>
    <cellStyle name="Normal 2 4 2 2 2 3 2 3" xfId="10832"/>
    <cellStyle name="Normal 2 4 2 2 2 3 3" xfId="2936"/>
    <cellStyle name="Normal 2 4 2 2 2 3 3 2" xfId="5890"/>
    <cellStyle name="Normal 2 4 2 2 2 3 3 2 2" xfId="12941"/>
    <cellStyle name="Normal 2 4 2 2 2 3 3 3" xfId="9994"/>
    <cellStyle name="Normal 2 4 2 2 2 3 4" xfId="4467"/>
    <cellStyle name="Normal 2 4 2 2 2 3 4 2" xfId="7420"/>
    <cellStyle name="Normal 2 4 2 2 2 3 4 2 2" xfId="14471"/>
    <cellStyle name="Normal 2 4 2 2 2 3 4 3" xfId="11524"/>
    <cellStyle name="Normal 2 4 2 2 2 3 5" xfId="2300"/>
    <cellStyle name="Normal 2 4 2 2 2 3 5 2" xfId="9358"/>
    <cellStyle name="Normal 2 4 2 2 2 3 6" xfId="5254"/>
    <cellStyle name="Normal 2 4 2 2 2 3 6 2" xfId="12305"/>
    <cellStyle name="Normal 2 4 2 2 2 3 7" xfId="8391"/>
    <cellStyle name="Normal 2 4 2 2 2 3 8" xfId="1317"/>
    <cellStyle name="Normal 2 4 2 2 2 4" xfId="915"/>
    <cellStyle name="Normal 2 4 2 2 2 4 2" xfId="3976"/>
    <cellStyle name="Normal 2 4 2 2 2 4 2 2" xfId="6930"/>
    <cellStyle name="Normal 2 4 2 2 2 4 2 2 2" xfId="13981"/>
    <cellStyle name="Normal 2 4 2 2 2 4 2 3" xfId="11034"/>
    <cellStyle name="Normal 2 4 2 2 2 4 3" xfId="3138"/>
    <cellStyle name="Normal 2 4 2 2 2 4 3 2" xfId="6092"/>
    <cellStyle name="Normal 2 4 2 2 2 4 3 2 2" xfId="13143"/>
    <cellStyle name="Normal 2 4 2 2 2 4 3 3" xfId="10196"/>
    <cellStyle name="Normal 2 4 2 2 2 4 4" xfId="4468"/>
    <cellStyle name="Normal 2 4 2 2 2 4 4 2" xfId="7421"/>
    <cellStyle name="Normal 2 4 2 2 2 4 4 2 2" xfId="14472"/>
    <cellStyle name="Normal 2 4 2 2 2 4 4 3" xfId="11525"/>
    <cellStyle name="Normal 2 4 2 2 2 4 5" xfId="2502"/>
    <cellStyle name="Normal 2 4 2 2 2 4 5 2" xfId="9560"/>
    <cellStyle name="Normal 2 4 2 2 2 4 6" xfId="5456"/>
    <cellStyle name="Normal 2 4 2 2 2 4 6 2" xfId="12507"/>
    <cellStyle name="Normal 2 4 2 2 2 4 7" xfId="7989"/>
    <cellStyle name="Normal 2 4 2 2 2 5" xfId="1482"/>
    <cellStyle name="Normal 2 4 2 2 2 5 2" xfId="3515"/>
    <cellStyle name="Normal 2 4 2 2 2 5 2 2" xfId="6469"/>
    <cellStyle name="Normal 2 4 2 2 2 5 2 2 2" xfId="13520"/>
    <cellStyle name="Normal 2 4 2 2 2 5 2 3" xfId="10573"/>
    <cellStyle name="Normal 2 4 2 2 2 5 3" xfId="2040"/>
    <cellStyle name="Normal 2 4 2 2 2 5 3 2" xfId="9099"/>
    <cellStyle name="Normal 2 4 2 2 2 5 4" xfId="4995"/>
    <cellStyle name="Normal 2 4 2 2 2 5 4 2" xfId="12046"/>
    <cellStyle name="Normal 2 4 2 2 2 5 5" xfId="8556"/>
    <cellStyle name="Normal 2 4 2 2 2 6" xfId="1641"/>
    <cellStyle name="Normal 2 4 2 2 2 6 2" xfId="3340"/>
    <cellStyle name="Normal 2 4 2 2 2 6 2 2" xfId="10398"/>
    <cellStyle name="Normal 2 4 2 2 2 6 3" xfId="6294"/>
    <cellStyle name="Normal 2 4 2 2 2 6 3 2" xfId="13345"/>
    <cellStyle name="Normal 2 4 2 2 2 6 4" xfId="8706"/>
    <cellStyle name="Normal 2 4 2 2 2 7" xfId="2677"/>
    <cellStyle name="Normal 2 4 2 2 2 7 2" xfId="5631"/>
    <cellStyle name="Normal 2 4 2 2 2 7 2 2" xfId="12682"/>
    <cellStyle name="Normal 2 4 2 2 2 7 3" xfId="9735"/>
    <cellStyle name="Normal 2 4 2 2 2 8" xfId="4164"/>
    <cellStyle name="Normal 2 4 2 2 2 8 2" xfId="7117"/>
    <cellStyle name="Normal 2 4 2 2 2 8 2 2" xfId="14168"/>
    <cellStyle name="Normal 2 4 2 2 2 8 3" xfId="11221"/>
    <cellStyle name="Normal 2 4 2 2 2 9" xfId="1865"/>
    <cellStyle name="Normal 2 4 2 2 2 9 2" xfId="8924"/>
    <cellStyle name="Normal 2 4 2 2 3" xfId="239"/>
    <cellStyle name="Normal 2 4 2 2 3 10" xfId="7780"/>
    <cellStyle name="Normal 2 4 2 2 3 11" xfId="706"/>
    <cellStyle name="Normal 2 4 2 2 3 2" xfId="491"/>
    <cellStyle name="Normal 2 4 2 2 3 2 2" xfId="3853"/>
    <cellStyle name="Normal 2 4 2 2 3 2 2 2" xfId="6807"/>
    <cellStyle name="Normal 2 4 2 2 3 2 2 2 2" xfId="13858"/>
    <cellStyle name="Normal 2 4 2 2 3 2 2 3" xfId="10911"/>
    <cellStyle name="Normal 2 4 2 2 3 2 3" xfId="3015"/>
    <cellStyle name="Normal 2 4 2 2 3 2 3 2" xfId="5969"/>
    <cellStyle name="Normal 2 4 2 2 3 2 3 2 2" xfId="13020"/>
    <cellStyle name="Normal 2 4 2 2 3 2 3 3" xfId="10073"/>
    <cellStyle name="Normal 2 4 2 2 3 2 4" xfId="4469"/>
    <cellStyle name="Normal 2 4 2 2 3 2 4 2" xfId="7422"/>
    <cellStyle name="Normal 2 4 2 2 3 2 4 2 2" xfId="14473"/>
    <cellStyle name="Normal 2 4 2 2 3 2 4 3" xfId="11526"/>
    <cellStyle name="Normal 2 4 2 2 3 2 5" xfId="2379"/>
    <cellStyle name="Normal 2 4 2 2 3 2 5 2" xfId="9437"/>
    <cellStyle name="Normal 2 4 2 2 3 2 6" xfId="5333"/>
    <cellStyle name="Normal 2 4 2 2 3 2 6 2" xfId="12384"/>
    <cellStyle name="Normal 2 4 2 2 3 2 7" xfId="8354"/>
    <cellStyle name="Normal 2 4 2 2 3 2 8" xfId="1280"/>
    <cellStyle name="Normal 2 4 2 2 3 3" xfId="1028"/>
    <cellStyle name="Normal 2 4 2 2 3 3 2" xfId="4055"/>
    <cellStyle name="Normal 2 4 2 2 3 3 2 2" xfId="7009"/>
    <cellStyle name="Normal 2 4 2 2 3 3 2 2 2" xfId="14060"/>
    <cellStyle name="Normal 2 4 2 2 3 3 2 3" xfId="11113"/>
    <cellStyle name="Normal 2 4 2 2 3 3 3" xfId="3217"/>
    <cellStyle name="Normal 2 4 2 2 3 3 3 2" xfId="6171"/>
    <cellStyle name="Normal 2 4 2 2 3 3 3 2 2" xfId="13222"/>
    <cellStyle name="Normal 2 4 2 2 3 3 3 3" xfId="10275"/>
    <cellStyle name="Normal 2 4 2 2 3 3 4" xfId="4470"/>
    <cellStyle name="Normal 2 4 2 2 3 3 4 2" xfId="7423"/>
    <cellStyle name="Normal 2 4 2 2 3 3 4 2 2" xfId="14474"/>
    <cellStyle name="Normal 2 4 2 2 3 3 4 3" xfId="11527"/>
    <cellStyle name="Normal 2 4 2 2 3 3 5" xfId="2581"/>
    <cellStyle name="Normal 2 4 2 2 3 3 5 2" xfId="9639"/>
    <cellStyle name="Normal 2 4 2 2 3 3 6" xfId="5535"/>
    <cellStyle name="Normal 2 4 2 2 3 3 6 2" xfId="12586"/>
    <cellStyle name="Normal 2 4 2 2 3 3 7" xfId="8102"/>
    <cellStyle name="Normal 2 4 2 2 3 4" xfId="1642"/>
    <cellStyle name="Normal 2 4 2 2 3 4 2" xfId="3609"/>
    <cellStyle name="Normal 2 4 2 2 3 4 2 2" xfId="6563"/>
    <cellStyle name="Normal 2 4 2 2 3 4 2 2 2" xfId="13614"/>
    <cellStyle name="Normal 2 4 2 2 3 4 2 3" xfId="10667"/>
    <cellStyle name="Normal 2 4 2 2 3 4 3" xfId="2135"/>
    <cellStyle name="Normal 2 4 2 2 3 4 3 2" xfId="9193"/>
    <cellStyle name="Normal 2 4 2 2 3 4 4" xfId="5089"/>
    <cellStyle name="Normal 2 4 2 2 3 4 4 2" xfId="12140"/>
    <cellStyle name="Normal 2 4 2 2 3 4 5" xfId="8707"/>
    <cellStyle name="Normal 2 4 2 2 3 5" xfId="3419"/>
    <cellStyle name="Normal 2 4 2 2 3 5 2" xfId="6373"/>
    <cellStyle name="Normal 2 4 2 2 3 5 2 2" xfId="13424"/>
    <cellStyle name="Normal 2 4 2 2 3 5 3" xfId="10477"/>
    <cellStyle name="Normal 2 4 2 2 3 6" xfId="2771"/>
    <cellStyle name="Normal 2 4 2 2 3 6 2" xfId="5725"/>
    <cellStyle name="Normal 2 4 2 2 3 6 2 2" xfId="12776"/>
    <cellStyle name="Normal 2 4 2 2 3 6 3" xfId="9829"/>
    <cellStyle name="Normal 2 4 2 2 3 7" xfId="4165"/>
    <cellStyle name="Normal 2 4 2 2 3 7 2" xfId="7118"/>
    <cellStyle name="Normal 2 4 2 2 3 7 2 2" xfId="14169"/>
    <cellStyle name="Normal 2 4 2 2 3 7 3" xfId="11222"/>
    <cellStyle name="Normal 2 4 2 2 3 8" xfId="1944"/>
    <cellStyle name="Normal 2 4 2 2 3 8 2" xfId="9003"/>
    <cellStyle name="Normal 2 4 2 2 3 9" xfId="4899"/>
    <cellStyle name="Normal 2 4 2 2 3 9 2" xfId="11950"/>
    <cellStyle name="Normal 2 4 2 2 4" xfId="371"/>
    <cellStyle name="Normal 2 4 2 2 4 2" xfId="3737"/>
    <cellStyle name="Normal 2 4 2 2 4 2 2" xfId="6691"/>
    <cellStyle name="Normal 2 4 2 2 4 2 2 2" xfId="13742"/>
    <cellStyle name="Normal 2 4 2 2 4 2 3" xfId="10795"/>
    <cellStyle name="Normal 2 4 2 2 4 3" xfId="2899"/>
    <cellStyle name="Normal 2 4 2 2 4 3 2" xfId="5853"/>
    <cellStyle name="Normal 2 4 2 2 4 3 2 2" xfId="12904"/>
    <cellStyle name="Normal 2 4 2 2 4 3 3" xfId="9957"/>
    <cellStyle name="Normal 2 4 2 2 4 4" xfId="4471"/>
    <cellStyle name="Normal 2 4 2 2 4 4 2" xfId="7424"/>
    <cellStyle name="Normal 2 4 2 2 4 4 2 2" xfId="14475"/>
    <cellStyle name="Normal 2 4 2 2 4 4 3" xfId="11528"/>
    <cellStyle name="Normal 2 4 2 2 4 5" xfId="2263"/>
    <cellStyle name="Normal 2 4 2 2 4 5 2" xfId="9321"/>
    <cellStyle name="Normal 2 4 2 2 4 6" xfId="5217"/>
    <cellStyle name="Normal 2 4 2 2 4 6 2" xfId="12268"/>
    <cellStyle name="Normal 2 4 2 2 4 7" xfId="8234"/>
    <cellStyle name="Normal 2 4 2 2 4 8" xfId="1160"/>
    <cellStyle name="Normal 2 4 2 2 5" xfId="84"/>
    <cellStyle name="Normal 2 4 2 2 5 2" xfId="3939"/>
    <cellStyle name="Normal 2 4 2 2 5 2 2" xfId="6893"/>
    <cellStyle name="Normal 2 4 2 2 5 2 2 2" xfId="13944"/>
    <cellStyle name="Normal 2 4 2 2 5 2 3" xfId="10997"/>
    <cellStyle name="Normal 2 4 2 2 5 3" xfId="3101"/>
    <cellStyle name="Normal 2 4 2 2 5 3 2" xfId="6055"/>
    <cellStyle name="Normal 2 4 2 2 5 3 2 2" xfId="13106"/>
    <cellStyle name="Normal 2 4 2 2 5 3 3" xfId="10159"/>
    <cellStyle name="Normal 2 4 2 2 5 4" xfId="4472"/>
    <cellStyle name="Normal 2 4 2 2 5 4 2" xfId="7425"/>
    <cellStyle name="Normal 2 4 2 2 5 4 2 2" xfId="14476"/>
    <cellStyle name="Normal 2 4 2 2 5 4 3" xfId="11529"/>
    <cellStyle name="Normal 2 4 2 2 5 5" xfId="2465"/>
    <cellStyle name="Normal 2 4 2 2 5 5 2" xfId="9523"/>
    <cellStyle name="Normal 2 4 2 2 5 6" xfId="5419"/>
    <cellStyle name="Normal 2 4 2 2 5 6 2" xfId="12470"/>
    <cellStyle name="Normal 2 4 2 2 5 7" xfId="7952"/>
    <cellStyle name="Normal 2 4 2 2 5 8" xfId="878"/>
    <cellStyle name="Normal 2 4 2 2 6" xfId="409"/>
    <cellStyle name="Normal 2 4 2 2 6 2" xfId="3478"/>
    <cellStyle name="Normal 2 4 2 2 6 2 2" xfId="6432"/>
    <cellStyle name="Normal 2 4 2 2 6 2 2 2" xfId="13483"/>
    <cellStyle name="Normal 2 4 2 2 6 2 3" xfId="10536"/>
    <cellStyle name="Normal 2 4 2 2 6 3" xfId="2003"/>
    <cellStyle name="Normal 2 4 2 2 6 3 2" xfId="9062"/>
    <cellStyle name="Normal 2 4 2 2 6 4" xfId="4958"/>
    <cellStyle name="Normal 2 4 2 2 6 4 2" xfId="12009"/>
    <cellStyle name="Normal 2 4 2 2 6 5" xfId="8272"/>
    <cellStyle name="Normal 2 4 2 2 6 6" xfId="1198"/>
    <cellStyle name="Normal 2 4 2 2 7" xfId="838"/>
    <cellStyle name="Normal 2 4 2 2 7 2" xfId="3303"/>
    <cellStyle name="Normal 2 4 2 2 7 2 2" xfId="10361"/>
    <cellStyle name="Normal 2 4 2 2 7 3" xfId="6257"/>
    <cellStyle name="Normal 2 4 2 2 7 3 2" xfId="13308"/>
    <cellStyle name="Normal 2 4 2 2 7 4" xfId="7912"/>
    <cellStyle name="Normal 2 4 2 2 8" xfId="1414"/>
    <cellStyle name="Normal 2 4 2 2 8 2" xfId="2640"/>
    <cellStyle name="Normal 2 4 2 2 8 2 2" xfId="9698"/>
    <cellStyle name="Normal 2 4 2 2 8 3" xfId="5594"/>
    <cellStyle name="Normal 2 4 2 2 8 3 2" xfId="12645"/>
    <cellStyle name="Normal 2 4 2 2 8 4" xfId="8488"/>
    <cellStyle name="Normal 2 4 2 2 9" xfId="1640"/>
    <cellStyle name="Normal 2 4 2 2 9 2" xfId="4163"/>
    <cellStyle name="Normal 2 4 2 2 9 2 2" xfId="11220"/>
    <cellStyle name="Normal 2 4 2 2 9 3" xfId="7116"/>
    <cellStyle name="Normal 2 4 2 2 9 3 2" xfId="14167"/>
    <cellStyle name="Normal 2 4 2 2 9 4" xfId="8705"/>
    <cellStyle name="Normal 2 4 2 3" xfId="98"/>
    <cellStyle name="Normal 2 4 2 3 10" xfId="4797"/>
    <cellStyle name="Normal 2 4 2 3 10 2" xfId="11848"/>
    <cellStyle name="Normal 2 4 2 3 11" xfId="7713"/>
    <cellStyle name="Normal 2 4 2 3 12" xfId="639"/>
    <cellStyle name="Normal 2 4 2 3 2" xfId="253"/>
    <cellStyle name="Normal 2 4 2 3 2 2" xfId="505"/>
    <cellStyle name="Normal 2 4 2 3 2 2 2" xfId="3622"/>
    <cellStyle name="Normal 2 4 2 3 2 2 2 2" xfId="10680"/>
    <cellStyle name="Normal 2 4 2 3 2 2 3" xfId="6576"/>
    <cellStyle name="Normal 2 4 2 3 2 2 3 2" xfId="13627"/>
    <cellStyle name="Normal 2 4 2 3 2 2 4" xfId="8368"/>
    <cellStyle name="Normal 2 4 2 3 2 2 5" xfId="1294"/>
    <cellStyle name="Normal 2 4 2 3 2 3" xfId="1042"/>
    <cellStyle name="Normal 2 4 2 3 2 3 2" xfId="2784"/>
    <cellStyle name="Normal 2 4 2 3 2 3 2 2" xfId="9842"/>
    <cellStyle name="Normal 2 4 2 3 2 3 3" xfId="5738"/>
    <cellStyle name="Normal 2 4 2 3 2 3 3 2" xfId="12789"/>
    <cellStyle name="Normal 2 4 2 3 2 3 4" xfId="8116"/>
    <cellStyle name="Normal 2 4 2 3 2 4" xfId="4473"/>
    <cellStyle name="Normal 2 4 2 3 2 4 2" xfId="7426"/>
    <cellStyle name="Normal 2 4 2 3 2 4 2 2" xfId="14477"/>
    <cellStyle name="Normal 2 4 2 3 2 4 3" xfId="11530"/>
    <cellStyle name="Normal 2 4 2 3 2 5" xfId="2148"/>
    <cellStyle name="Normal 2 4 2 3 2 5 2" xfId="9206"/>
    <cellStyle name="Normal 2 4 2 3 2 6" xfId="5102"/>
    <cellStyle name="Normal 2 4 2 3 2 6 2" xfId="12153"/>
    <cellStyle name="Normal 2 4 2 3 2 7" xfId="7794"/>
    <cellStyle name="Normal 2 4 2 3 2 8" xfId="720"/>
    <cellStyle name="Normal 2 4 2 3 3" xfId="424"/>
    <cellStyle name="Normal 2 4 2 3 3 2" xfId="3751"/>
    <cellStyle name="Normal 2 4 2 3 3 2 2" xfId="6705"/>
    <cellStyle name="Normal 2 4 2 3 3 2 2 2" xfId="13756"/>
    <cellStyle name="Normal 2 4 2 3 3 2 3" xfId="10809"/>
    <cellStyle name="Normal 2 4 2 3 3 3" xfId="2913"/>
    <cellStyle name="Normal 2 4 2 3 3 3 2" xfId="5867"/>
    <cellStyle name="Normal 2 4 2 3 3 3 2 2" xfId="12918"/>
    <cellStyle name="Normal 2 4 2 3 3 3 3" xfId="9971"/>
    <cellStyle name="Normal 2 4 2 3 3 4" xfId="4474"/>
    <cellStyle name="Normal 2 4 2 3 3 4 2" xfId="7427"/>
    <cellStyle name="Normal 2 4 2 3 3 4 2 2" xfId="14478"/>
    <cellStyle name="Normal 2 4 2 3 3 4 3" xfId="11531"/>
    <cellStyle name="Normal 2 4 2 3 3 5" xfId="2277"/>
    <cellStyle name="Normal 2 4 2 3 3 5 2" xfId="9335"/>
    <cellStyle name="Normal 2 4 2 3 3 6" xfId="5231"/>
    <cellStyle name="Normal 2 4 2 3 3 6 2" xfId="12282"/>
    <cellStyle name="Normal 2 4 2 3 3 7" xfId="8287"/>
    <cellStyle name="Normal 2 4 2 3 3 8" xfId="1213"/>
    <cellStyle name="Normal 2 4 2 3 4" xfId="892"/>
    <cellStyle name="Normal 2 4 2 3 4 2" xfId="3953"/>
    <cellStyle name="Normal 2 4 2 3 4 2 2" xfId="6907"/>
    <cellStyle name="Normal 2 4 2 3 4 2 2 2" xfId="13958"/>
    <cellStyle name="Normal 2 4 2 3 4 2 3" xfId="11011"/>
    <cellStyle name="Normal 2 4 2 3 4 3" xfId="3115"/>
    <cellStyle name="Normal 2 4 2 3 4 3 2" xfId="6069"/>
    <cellStyle name="Normal 2 4 2 3 4 3 2 2" xfId="13120"/>
    <cellStyle name="Normal 2 4 2 3 4 3 3" xfId="10173"/>
    <cellStyle name="Normal 2 4 2 3 4 4" xfId="4475"/>
    <cellStyle name="Normal 2 4 2 3 4 4 2" xfId="7428"/>
    <cellStyle name="Normal 2 4 2 3 4 4 2 2" xfId="14479"/>
    <cellStyle name="Normal 2 4 2 3 4 4 3" xfId="11532"/>
    <cellStyle name="Normal 2 4 2 3 4 5" xfId="2479"/>
    <cellStyle name="Normal 2 4 2 3 4 5 2" xfId="9537"/>
    <cellStyle name="Normal 2 4 2 3 4 6" xfId="5433"/>
    <cellStyle name="Normal 2 4 2 3 4 6 2" xfId="12484"/>
    <cellStyle name="Normal 2 4 2 3 4 7" xfId="7966"/>
    <cellStyle name="Normal 2 4 2 3 5" xfId="1460"/>
    <cellStyle name="Normal 2 4 2 3 5 2" xfId="3492"/>
    <cellStyle name="Normal 2 4 2 3 5 2 2" xfId="6446"/>
    <cellStyle name="Normal 2 4 2 3 5 2 2 2" xfId="13497"/>
    <cellStyle name="Normal 2 4 2 3 5 2 3" xfId="10550"/>
    <cellStyle name="Normal 2 4 2 3 5 3" xfId="2017"/>
    <cellStyle name="Normal 2 4 2 3 5 3 2" xfId="9076"/>
    <cellStyle name="Normal 2 4 2 3 5 4" xfId="4972"/>
    <cellStyle name="Normal 2 4 2 3 5 4 2" xfId="12023"/>
    <cellStyle name="Normal 2 4 2 3 5 5" xfId="8534"/>
    <cellStyle name="Normal 2 4 2 3 6" xfId="1643"/>
    <cellStyle name="Normal 2 4 2 3 6 2" xfId="3317"/>
    <cellStyle name="Normal 2 4 2 3 6 2 2" xfId="10375"/>
    <cellStyle name="Normal 2 4 2 3 6 3" xfId="6271"/>
    <cellStyle name="Normal 2 4 2 3 6 3 2" xfId="13322"/>
    <cellStyle name="Normal 2 4 2 3 6 4" xfId="8708"/>
    <cellStyle name="Normal 2 4 2 3 7" xfId="2654"/>
    <cellStyle name="Normal 2 4 2 3 7 2" xfId="5608"/>
    <cellStyle name="Normal 2 4 2 3 7 2 2" xfId="12659"/>
    <cellStyle name="Normal 2 4 2 3 7 3" xfId="9712"/>
    <cellStyle name="Normal 2 4 2 3 8" xfId="4166"/>
    <cellStyle name="Normal 2 4 2 3 8 2" xfId="7119"/>
    <cellStyle name="Normal 2 4 2 3 8 2 2" xfId="14170"/>
    <cellStyle name="Normal 2 4 2 3 8 3" xfId="11223"/>
    <cellStyle name="Normal 2 4 2 3 9" xfId="1842"/>
    <cellStyle name="Normal 2 4 2 3 9 2" xfId="8901"/>
    <cellStyle name="Normal 2 4 2 4" xfId="144"/>
    <cellStyle name="Normal 2 4 2 4 10" xfId="4843"/>
    <cellStyle name="Normal 2 4 2 4 10 2" xfId="11894"/>
    <cellStyle name="Normal 2 4 2 4 11" xfId="7840"/>
    <cellStyle name="Normal 2 4 2 4 12" xfId="766"/>
    <cellStyle name="Normal 2 4 2 4 2" xfId="299"/>
    <cellStyle name="Normal 2 4 2 4 2 2" xfId="3667"/>
    <cellStyle name="Normal 2 4 2 4 2 2 2" xfId="6621"/>
    <cellStyle name="Normal 2 4 2 4 2 2 2 2" xfId="13672"/>
    <cellStyle name="Normal 2 4 2 4 2 2 3" xfId="10725"/>
    <cellStyle name="Normal 2 4 2 4 2 3" xfId="2829"/>
    <cellStyle name="Normal 2 4 2 4 2 3 2" xfId="5783"/>
    <cellStyle name="Normal 2 4 2 4 2 3 2 2" xfId="12834"/>
    <cellStyle name="Normal 2 4 2 4 2 3 3" xfId="9887"/>
    <cellStyle name="Normal 2 4 2 4 2 4" xfId="4476"/>
    <cellStyle name="Normal 2 4 2 4 2 4 2" xfId="7429"/>
    <cellStyle name="Normal 2 4 2 4 2 4 2 2" xfId="14480"/>
    <cellStyle name="Normal 2 4 2 4 2 4 3" xfId="11533"/>
    <cellStyle name="Normal 2 4 2 4 2 5" xfId="2193"/>
    <cellStyle name="Normal 2 4 2 4 2 5 2" xfId="9251"/>
    <cellStyle name="Normal 2 4 2 4 2 6" xfId="5147"/>
    <cellStyle name="Normal 2 4 2 4 2 6 2" xfId="12198"/>
    <cellStyle name="Normal 2 4 2 4 2 7" xfId="8162"/>
    <cellStyle name="Normal 2 4 2 4 2 8" xfId="1088"/>
    <cellStyle name="Normal 2 4 2 4 3" xfId="551"/>
    <cellStyle name="Normal 2 4 2 4 3 2" xfId="3797"/>
    <cellStyle name="Normal 2 4 2 4 3 2 2" xfId="6751"/>
    <cellStyle name="Normal 2 4 2 4 3 2 2 2" xfId="13802"/>
    <cellStyle name="Normal 2 4 2 4 3 2 3" xfId="10855"/>
    <cellStyle name="Normal 2 4 2 4 3 3" xfId="2959"/>
    <cellStyle name="Normal 2 4 2 4 3 3 2" xfId="5913"/>
    <cellStyle name="Normal 2 4 2 4 3 3 2 2" xfId="12964"/>
    <cellStyle name="Normal 2 4 2 4 3 3 3" xfId="10017"/>
    <cellStyle name="Normal 2 4 2 4 3 4" xfId="4477"/>
    <cellStyle name="Normal 2 4 2 4 3 4 2" xfId="7430"/>
    <cellStyle name="Normal 2 4 2 4 3 4 2 2" xfId="14481"/>
    <cellStyle name="Normal 2 4 2 4 3 4 3" xfId="11534"/>
    <cellStyle name="Normal 2 4 2 4 3 5" xfId="2323"/>
    <cellStyle name="Normal 2 4 2 4 3 5 2" xfId="9381"/>
    <cellStyle name="Normal 2 4 2 4 3 6" xfId="5277"/>
    <cellStyle name="Normal 2 4 2 4 3 6 2" xfId="12328"/>
    <cellStyle name="Normal 2 4 2 4 3 7" xfId="8414"/>
    <cellStyle name="Normal 2 4 2 4 3 8" xfId="1340"/>
    <cellStyle name="Normal 2 4 2 4 4" xfId="938"/>
    <cellStyle name="Normal 2 4 2 4 4 2" xfId="3999"/>
    <cellStyle name="Normal 2 4 2 4 4 2 2" xfId="6953"/>
    <cellStyle name="Normal 2 4 2 4 4 2 2 2" xfId="14004"/>
    <cellStyle name="Normal 2 4 2 4 4 2 3" xfId="11057"/>
    <cellStyle name="Normal 2 4 2 4 4 3" xfId="3161"/>
    <cellStyle name="Normal 2 4 2 4 4 3 2" xfId="6115"/>
    <cellStyle name="Normal 2 4 2 4 4 3 2 2" xfId="13166"/>
    <cellStyle name="Normal 2 4 2 4 4 3 3" xfId="10219"/>
    <cellStyle name="Normal 2 4 2 4 4 4" xfId="4478"/>
    <cellStyle name="Normal 2 4 2 4 4 4 2" xfId="7431"/>
    <cellStyle name="Normal 2 4 2 4 4 4 2 2" xfId="14482"/>
    <cellStyle name="Normal 2 4 2 4 4 4 3" xfId="11535"/>
    <cellStyle name="Normal 2 4 2 4 4 5" xfId="2525"/>
    <cellStyle name="Normal 2 4 2 4 4 5 2" xfId="9583"/>
    <cellStyle name="Normal 2 4 2 4 4 6" xfId="5479"/>
    <cellStyle name="Normal 2 4 2 4 4 6 2" xfId="12530"/>
    <cellStyle name="Normal 2 4 2 4 4 7" xfId="8012"/>
    <cellStyle name="Normal 2 4 2 4 5" xfId="1505"/>
    <cellStyle name="Normal 2 4 2 4 5 2" xfId="3538"/>
    <cellStyle name="Normal 2 4 2 4 5 2 2" xfId="6492"/>
    <cellStyle name="Normal 2 4 2 4 5 2 2 2" xfId="13543"/>
    <cellStyle name="Normal 2 4 2 4 5 2 3" xfId="10596"/>
    <cellStyle name="Normal 2 4 2 4 5 3" xfId="2063"/>
    <cellStyle name="Normal 2 4 2 4 5 3 2" xfId="9122"/>
    <cellStyle name="Normal 2 4 2 4 5 4" xfId="5018"/>
    <cellStyle name="Normal 2 4 2 4 5 4 2" xfId="12069"/>
    <cellStyle name="Normal 2 4 2 4 5 5" xfId="8579"/>
    <cellStyle name="Normal 2 4 2 4 6" xfId="1644"/>
    <cellStyle name="Normal 2 4 2 4 6 2" xfId="3363"/>
    <cellStyle name="Normal 2 4 2 4 6 2 2" xfId="10421"/>
    <cellStyle name="Normal 2 4 2 4 6 3" xfId="6317"/>
    <cellStyle name="Normal 2 4 2 4 6 3 2" xfId="13368"/>
    <cellStyle name="Normal 2 4 2 4 6 4" xfId="8709"/>
    <cellStyle name="Normal 2 4 2 4 7" xfId="2700"/>
    <cellStyle name="Normal 2 4 2 4 7 2" xfId="5654"/>
    <cellStyle name="Normal 2 4 2 4 7 2 2" xfId="12705"/>
    <cellStyle name="Normal 2 4 2 4 7 3" xfId="9758"/>
    <cellStyle name="Normal 2 4 2 4 8" xfId="4167"/>
    <cellStyle name="Normal 2 4 2 4 8 2" xfId="7120"/>
    <cellStyle name="Normal 2 4 2 4 8 2 2" xfId="14171"/>
    <cellStyle name="Normal 2 4 2 4 8 3" xfId="11224"/>
    <cellStyle name="Normal 2 4 2 4 9" xfId="1888"/>
    <cellStyle name="Normal 2 4 2 4 9 2" xfId="8947"/>
    <cellStyle name="Normal 2 4 2 5" xfId="167"/>
    <cellStyle name="Normal 2 4 2 5 10" xfId="7875"/>
    <cellStyle name="Normal 2 4 2 5 11" xfId="801"/>
    <cellStyle name="Normal 2 4 2 5 2" xfId="334"/>
    <cellStyle name="Normal 2 4 2 5 2 2" xfId="3832"/>
    <cellStyle name="Normal 2 4 2 5 2 2 2" xfId="6786"/>
    <cellStyle name="Normal 2 4 2 5 2 2 2 2" xfId="13837"/>
    <cellStyle name="Normal 2 4 2 5 2 2 3" xfId="10890"/>
    <cellStyle name="Normal 2 4 2 5 2 3" xfId="2994"/>
    <cellStyle name="Normal 2 4 2 5 2 3 2" xfId="5948"/>
    <cellStyle name="Normal 2 4 2 5 2 3 2 2" xfId="12999"/>
    <cellStyle name="Normal 2 4 2 5 2 3 3" xfId="10052"/>
    <cellStyle name="Normal 2 4 2 5 2 4" xfId="4479"/>
    <cellStyle name="Normal 2 4 2 5 2 4 2" xfId="7432"/>
    <cellStyle name="Normal 2 4 2 5 2 4 2 2" xfId="14483"/>
    <cellStyle name="Normal 2 4 2 5 2 4 3" xfId="11536"/>
    <cellStyle name="Normal 2 4 2 5 2 5" xfId="2358"/>
    <cellStyle name="Normal 2 4 2 5 2 5 2" xfId="9416"/>
    <cellStyle name="Normal 2 4 2 5 2 6" xfId="5312"/>
    <cellStyle name="Normal 2 4 2 5 2 6 2" xfId="12363"/>
    <cellStyle name="Normal 2 4 2 5 2 7" xfId="8197"/>
    <cellStyle name="Normal 2 4 2 5 2 8" xfId="1123"/>
    <cellStyle name="Normal 2 4 2 5 3" xfId="586"/>
    <cellStyle name="Normal 2 4 2 5 3 2" xfId="4034"/>
    <cellStyle name="Normal 2 4 2 5 3 2 2" xfId="6988"/>
    <cellStyle name="Normal 2 4 2 5 3 2 2 2" xfId="14039"/>
    <cellStyle name="Normal 2 4 2 5 3 2 3" xfId="11092"/>
    <cellStyle name="Normal 2 4 2 5 3 3" xfId="3196"/>
    <cellStyle name="Normal 2 4 2 5 3 3 2" xfId="6150"/>
    <cellStyle name="Normal 2 4 2 5 3 3 2 2" xfId="13201"/>
    <cellStyle name="Normal 2 4 2 5 3 3 3" xfId="10254"/>
    <cellStyle name="Normal 2 4 2 5 3 4" xfId="4480"/>
    <cellStyle name="Normal 2 4 2 5 3 4 2" xfId="7433"/>
    <cellStyle name="Normal 2 4 2 5 3 4 2 2" xfId="14484"/>
    <cellStyle name="Normal 2 4 2 5 3 4 3" xfId="11537"/>
    <cellStyle name="Normal 2 4 2 5 3 5" xfId="2560"/>
    <cellStyle name="Normal 2 4 2 5 3 5 2" xfId="9618"/>
    <cellStyle name="Normal 2 4 2 5 3 6" xfId="5514"/>
    <cellStyle name="Normal 2 4 2 5 3 6 2" xfId="12565"/>
    <cellStyle name="Normal 2 4 2 5 3 7" xfId="8449"/>
    <cellStyle name="Normal 2 4 2 5 3 8" xfId="1375"/>
    <cellStyle name="Normal 2 4 2 5 4" xfId="961"/>
    <cellStyle name="Normal 2 4 2 5 4 2" xfId="3573"/>
    <cellStyle name="Normal 2 4 2 5 4 2 2" xfId="6527"/>
    <cellStyle name="Normal 2 4 2 5 4 2 2 2" xfId="13578"/>
    <cellStyle name="Normal 2 4 2 5 4 2 3" xfId="10631"/>
    <cellStyle name="Normal 2 4 2 5 4 3" xfId="2098"/>
    <cellStyle name="Normal 2 4 2 5 4 3 2" xfId="9157"/>
    <cellStyle name="Normal 2 4 2 5 4 4" xfId="5053"/>
    <cellStyle name="Normal 2 4 2 5 4 4 2" xfId="12104"/>
    <cellStyle name="Normal 2 4 2 5 4 5" xfId="8035"/>
    <cellStyle name="Normal 2 4 2 5 5" xfId="1540"/>
    <cellStyle name="Normal 2 4 2 5 5 2" xfId="3398"/>
    <cellStyle name="Normal 2 4 2 5 5 2 2" xfId="10456"/>
    <cellStyle name="Normal 2 4 2 5 5 3" xfId="6352"/>
    <cellStyle name="Normal 2 4 2 5 5 3 2" xfId="13403"/>
    <cellStyle name="Normal 2 4 2 5 5 4" xfId="8614"/>
    <cellStyle name="Normal 2 4 2 5 6" xfId="1645"/>
    <cellStyle name="Normal 2 4 2 5 6 2" xfId="2735"/>
    <cellStyle name="Normal 2 4 2 5 6 2 2" xfId="9793"/>
    <cellStyle name="Normal 2 4 2 5 6 3" xfId="5689"/>
    <cellStyle name="Normal 2 4 2 5 6 3 2" xfId="12740"/>
    <cellStyle name="Normal 2 4 2 5 6 4" xfId="8710"/>
    <cellStyle name="Normal 2 4 2 5 7" xfId="4168"/>
    <cellStyle name="Normal 2 4 2 5 7 2" xfId="7121"/>
    <cellStyle name="Normal 2 4 2 5 7 2 2" xfId="14172"/>
    <cellStyle name="Normal 2 4 2 5 7 3" xfId="11225"/>
    <cellStyle name="Normal 2 4 2 5 8" xfId="1923"/>
    <cellStyle name="Normal 2 4 2 5 8 2" xfId="8982"/>
    <cellStyle name="Normal 2 4 2 5 9" xfId="4878"/>
    <cellStyle name="Normal 2 4 2 5 9 2" xfId="11929"/>
    <cellStyle name="Normal 2 4 2 6" xfId="216"/>
    <cellStyle name="Normal 2 4 2 6 10" xfId="7757"/>
    <cellStyle name="Normal 2 4 2 6 11" xfId="683"/>
    <cellStyle name="Normal 2 4 2 6 2" xfId="468"/>
    <cellStyle name="Normal 2 4 2 6 2 2" xfId="3714"/>
    <cellStyle name="Normal 2 4 2 6 2 2 2" xfId="6668"/>
    <cellStyle name="Normal 2 4 2 6 2 2 2 2" xfId="13719"/>
    <cellStyle name="Normal 2 4 2 6 2 2 3" xfId="10772"/>
    <cellStyle name="Normal 2 4 2 6 2 3" xfId="2876"/>
    <cellStyle name="Normal 2 4 2 6 2 3 2" xfId="5830"/>
    <cellStyle name="Normal 2 4 2 6 2 3 2 2" xfId="12881"/>
    <cellStyle name="Normal 2 4 2 6 2 3 3" xfId="9934"/>
    <cellStyle name="Normal 2 4 2 6 2 4" xfId="4481"/>
    <cellStyle name="Normal 2 4 2 6 2 4 2" xfId="7434"/>
    <cellStyle name="Normal 2 4 2 6 2 4 2 2" xfId="14485"/>
    <cellStyle name="Normal 2 4 2 6 2 4 3" xfId="11538"/>
    <cellStyle name="Normal 2 4 2 6 2 5" xfId="2240"/>
    <cellStyle name="Normal 2 4 2 6 2 5 2" xfId="9298"/>
    <cellStyle name="Normal 2 4 2 6 2 6" xfId="5194"/>
    <cellStyle name="Normal 2 4 2 6 2 6 2" xfId="12245"/>
    <cellStyle name="Normal 2 4 2 6 2 7" xfId="8331"/>
    <cellStyle name="Normal 2 4 2 6 2 8" xfId="1257"/>
    <cellStyle name="Normal 2 4 2 6 3" xfId="1005"/>
    <cellStyle name="Normal 2 4 2 6 3 2" xfId="3916"/>
    <cellStyle name="Normal 2 4 2 6 3 2 2" xfId="6870"/>
    <cellStyle name="Normal 2 4 2 6 3 2 2 2" xfId="13921"/>
    <cellStyle name="Normal 2 4 2 6 3 2 3" xfId="10974"/>
    <cellStyle name="Normal 2 4 2 6 3 3" xfId="3078"/>
    <cellStyle name="Normal 2 4 2 6 3 3 2" xfId="6032"/>
    <cellStyle name="Normal 2 4 2 6 3 3 2 2" xfId="13083"/>
    <cellStyle name="Normal 2 4 2 6 3 3 3" xfId="10136"/>
    <cellStyle name="Normal 2 4 2 6 3 4" xfId="4482"/>
    <cellStyle name="Normal 2 4 2 6 3 4 2" xfId="7435"/>
    <cellStyle name="Normal 2 4 2 6 3 4 2 2" xfId="14486"/>
    <cellStyle name="Normal 2 4 2 6 3 4 3" xfId="11539"/>
    <cellStyle name="Normal 2 4 2 6 3 5" xfId="2442"/>
    <cellStyle name="Normal 2 4 2 6 3 5 2" xfId="9500"/>
    <cellStyle name="Normal 2 4 2 6 3 6" xfId="5396"/>
    <cellStyle name="Normal 2 4 2 6 3 6 2" xfId="12447"/>
    <cellStyle name="Normal 2 4 2 6 3 7" xfId="8079"/>
    <cellStyle name="Normal 2 4 2 6 4" xfId="1434"/>
    <cellStyle name="Normal 2 4 2 6 4 2" xfId="3593"/>
    <cellStyle name="Normal 2 4 2 6 4 2 2" xfId="6547"/>
    <cellStyle name="Normal 2 4 2 6 4 2 2 2" xfId="13598"/>
    <cellStyle name="Normal 2 4 2 6 4 2 3" xfId="10651"/>
    <cellStyle name="Normal 2 4 2 6 4 3" xfId="2119"/>
    <cellStyle name="Normal 2 4 2 6 4 3 2" xfId="9177"/>
    <cellStyle name="Normal 2 4 2 6 4 4" xfId="5073"/>
    <cellStyle name="Normal 2 4 2 6 4 4 2" xfId="12124"/>
    <cellStyle name="Normal 2 4 2 6 4 5" xfId="8508"/>
    <cellStyle name="Normal 2 4 2 6 5" xfId="1646"/>
    <cellStyle name="Normal 2 4 2 6 5 2" xfId="3280"/>
    <cellStyle name="Normal 2 4 2 6 5 2 2" xfId="10338"/>
    <cellStyle name="Normal 2 4 2 6 5 3" xfId="6234"/>
    <cellStyle name="Normal 2 4 2 6 5 3 2" xfId="13285"/>
    <cellStyle name="Normal 2 4 2 6 5 4" xfId="8711"/>
    <cellStyle name="Normal 2 4 2 6 6" xfId="2755"/>
    <cellStyle name="Normal 2 4 2 6 6 2" xfId="5709"/>
    <cellStyle name="Normal 2 4 2 6 6 2 2" xfId="12760"/>
    <cellStyle name="Normal 2 4 2 6 6 3" xfId="9813"/>
    <cellStyle name="Normal 2 4 2 6 7" xfId="4169"/>
    <cellStyle name="Normal 2 4 2 6 7 2" xfId="7122"/>
    <cellStyle name="Normal 2 4 2 6 7 2 2" xfId="14173"/>
    <cellStyle name="Normal 2 4 2 6 7 3" xfId="11226"/>
    <cellStyle name="Normal 2 4 2 6 8" xfId="1805"/>
    <cellStyle name="Normal 2 4 2 6 8 2" xfId="8864"/>
    <cellStyle name="Normal 2 4 2 6 9" xfId="4760"/>
    <cellStyle name="Normal 2 4 2 6 9 2" xfId="11811"/>
    <cellStyle name="Normal 2 4 2 7" xfId="192"/>
    <cellStyle name="Normal 2 4 2 7 10" xfId="663"/>
    <cellStyle name="Normal 2 4 2 7 2" xfId="448"/>
    <cellStyle name="Normal 2 4 2 7 2 2" xfId="4054"/>
    <cellStyle name="Normal 2 4 2 7 2 2 2" xfId="7008"/>
    <cellStyle name="Normal 2 4 2 7 2 2 2 2" xfId="14059"/>
    <cellStyle name="Normal 2 4 2 7 2 2 3" xfId="11112"/>
    <cellStyle name="Normal 2 4 2 7 2 3" xfId="3216"/>
    <cellStyle name="Normal 2 4 2 7 2 3 2" xfId="6170"/>
    <cellStyle name="Normal 2 4 2 7 2 3 2 2" xfId="13221"/>
    <cellStyle name="Normal 2 4 2 7 2 3 3" xfId="10274"/>
    <cellStyle name="Normal 2 4 2 7 2 4" xfId="4483"/>
    <cellStyle name="Normal 2 4 2 7 2 4 2" xfId="7436"/>
    <cellStyle name="Normal 2 4 2 7 2 4 2 2" xfId="14487"/>
    <cellStyle name="Normal 2 4 2 7 2 4 3" xfId="11540"/>
    <cellStyle name="Normal 2 4 2 7 2 5" xfId="2580"/>
    <cellStyle name="Normal 2 4 2 7 2 5 2" xfId="9638"/>
    <cellStyle name="Normal 2 4 2 7 2 6" xfId="5534"/>
    <cellStyle name="Normal 2 4 2 7 2 6 2" xfId="12585"/>
    <cellStyle name="Normal 2 4 2 7 2 7" xfId="8311"/>
    <cellStyle name="Normal 2 4 2 7 2 8" xfId="1237"/>
    <cellStyle name="Normal 2 4 2 7 3" xfId="985"/>
    <cellStyle name="Normal 2 4 2 7 3 2" xfId="3852"/>
    <cellStyle name="Normal 2 4 2 7 3 2 2" xfId="6806"/>
    <cellStyle name="Normal 2 4 2 7 3 2 2 2" xfId="13857"/>
    <cellStyle name="Normal 2 4 2 7 3 2 3" xfId="10910"/>
    <cellStyle name="Normal 2 4 2 7 3 3" xfId="2378"/>
    <cellStyle name="Normal 2 4 2 7 3 3 2" xfId="9436"/>
    <cellStyle name="Normal 2 4 2 7 3 4" xfId="5332"/>
    <cellStyle name="Normal 2 4 2 7 3 4 2" xfId="12383"/>
    <cellStyle name="Normal 2 4 2 7 3 5" xfId="8059"/>
    <cellStyle name="Normal 2 4 2 7 4" xfId="1647"/>
    <cellStyle name="Normal 2 4 2 7 4 2" xfId="3418"/>
    <cellStyle name="Normal 2 4 2 7 4 2 2" xfId="10476"/>
    <cellStyle name="Normal 2 4 2 7 4 3" xfId="6372"/>
    <cellStyle name="Normal 2 4 2 7 4 3 2" xfId="13423"/>
    <cellStyle name="Normal 2 4 2 7 4 4" xfId="8712"/>
    <cellStyle name="Normal 2 4 2 7 5" xfId="3014"/>
    <cellStyle name="Normal 2 4 2 7 5 2" xfId="5968"/>
    <cellStyle name="Normal 2 4 2 7 5 2 2" xfId="13019"/>
    <cellStyle name="Normal 2 4 2 7 5 3" xfId="10072"/>
    <cellStyle name="Normal 2 4 2 7 6" xfId="4170"/>
    <cellStyle name="Normal 2 4 2 7 6 2" xfId="7123"/>
    <cellStyle name="Normal 2 4 2 7 6 2 2" xfId="14174"/>
    <cellStyle name="Normal 2 4 2 7 6 3" xfId="11227"/>
    <cellStyle name="Normal 2 4 2 7 7" xfId="1943"/>
    <cellStyle name="Normal 2 4 2 7 7 2" xfId="9002"/>
    <cellStyle name="Normal 2 4 2 7 8" xfId="4898"/>
    <cellStyle name="Normal 2 4 2 7 8 2" xfId="11949"/>
    <cellStyle name="Normal 2 4 2 7 9" xfId="7737"/>
    <cellStyle name="Normal 2 4 2 8" xfId="348"/>
    <cellStyle name="Normal 2 4 2 8 2" xfId="3694"/>
    <cellStyle name="Normal 2 4 2 8 2 2" xfId="6648"/>
    <cellStyle name="Normal 2 4 2 8 2 2 2" xfId="13699"/>
    <cellStyle name="Normal 2 4 2 8 2 3" xfId="10752"/>
    <cellStyle name="Normal 2 4 2 8 3" xfId="2856"/>
    <cellStyle name="Normal 2 4 2 8 3 2" xfId="5810"/>
    <cellStyle name="Normal 2 4 2 8 3 2 2" xfId="12861"/>
    <cellStyle name="Normal 2 4 2 8 3 3" xfId="9914"/>
    <cellStyle name="Normal 2 4 2 8 4" xfId="4484"/>
    <cellStyle name="Normal 2 4 2 8 4 2" xfId="7437"/>
    <cellStyle name="Normal 2 4 2 8 4 2 2" xfId="14488"/>
    <cellStyle name="Normal 2 4 2 8 4 3" xfId="11541"/>
    <cellStyle name="Normal 2 4 2 8 5" xfId="2220"/>
    <cellStyle name="Normal 2 4 2 8 5 2" xfId="9278"/>
    <cellStyle name="Normal 2 4 2 8 6" xfId="5174"/>
    <cellStyle name="Normal 2 4 2 8 6 2" xfId="12225"/>
    <cellStyle name="Normal 2 4 2 8 7" xfId="8211"/>
    <cellStyle name="Normal 2 4 2 8 8" xfId="1137"/>
    <cellStyle name="Normal 2 4 2 9" xfId="61"/>
    <cellStyle name="Normal 2 4 2 9 2" xfId="3896"/>
    <cellStyle name="Normal 2 4 2 9 2 2" xfId="6850"/>
    <cellStyle name="Normal 2 4 2 9 2 2 2" xfId="13901"/>
    <cellStyle name="Normal 2 4 2 9 2 3" xfId="10954"/>
    <cellStyle name="Normal 2 4 2 9 3" xfId="3058"/>
    <cellStyle name="Normal 2 4 2 9 3 2" xfId="6012"/>
    <cellStyle name="Normal 2 4 2 9 3 2 2" xfId="13063"/>
    <cellStyle name="Normal 2 4 2 9 3 3" xfId="10116"/>
    <cellStyle name="Normal 2 4 2 9 4" xfId="4485"/>
    <cellStyle name="Normal 2 4 2 9 4 2" xfId="7438"/>
    <cellStyle name="Normal 2 4 2 9 4 2 2" xfId="14489"/>
    <cellStyle name="Normal 2 4 2 9 4 3" xfId="11542"/>
    <cellStyle name="Normal 2 4 2 9 5" xfId="2422"/>
    <cellStyle name="Normal 2 4 2 9 5 2" xfId="9480"/>
    <cellStyle name="Normal 2 4 2 9 6" xfId="5376"/>
    <cellStyle name="Normal 2 4 2 9 6 2" xfId="12427"/>
    <cellStyle name="Normal 2 4 2 9 7" xfId="7929"/>
    <cellStyle name="Normal 2 4 2 9 8" xfId="855"/>
    <cellStyle name="Normal 2 4 3" xfId="36"/>
    <cellStyle name="Normal 2 4 3 10" xfId="831"/>
    <cellStyle name="Normal 2 4 3 10 2" xfId="3253"/>
    <cellStyle name="Normal 2 4 3 10 2 2" xfId="10311"/>
    <cellStyle name="Normal 2 4 3 10 3" xfId="6207"/>
    <cellStyle name="Normal 2 4 3 10 3 2" xfId="13258"/>
    <cellStyle name="Normal 2 4 3 10 4" xfId="7905"/>
    <cellStyle name="Normal 2 4 3 11" xfId="1407"/>
    <cellStyle name="Normal 2 4 3 11 2" xfId="2633"/>
    <cellStyle name="Normal 2 4 3 11 2 2" xfId="9691"/>
    <cellStyle name="Normal 2 4 3 11 3" xfId="5587"/>
    <cellStyle name="Normal 2 4 3 11 3 2" xfId="12638"/>
    <cellStyle name="Normal 2 4 3 11 4" xfId="8481"/>
    <cellStyle name="Normal 2 4 3 12" xfId="1648"/>
    <cellStyle name="Normal 2 4 3 12 2" xfId="4171"/>
    <cellStyle name="Normal 2 4 3 12 2 2" xfId="11228"/>
    <cellStyle name="Normal 2 4 3 12 3" xfId="7124"/>
    <cellStyle name="Normal 2 4 3 12 3 2" xfId="14175"/>
    <cellStyle name="Normal 2 4 3 12 4" xfId="8713"/>
    <cellStyle name="Normal 2 4 3 13" xfId="1778"/>
    <cellStyle name="Normal 2 4 3 13 2" xfId="8837"/>
    <cellStyle name="Normal 2 4 3 14" xfId="4733"/>
    <cellStyle name="Normal 2 4 3 14 2" xfId="11784"/>
    <cellStyle name="Normal 2 4 3 15" xfId="7691"/>
    <cellStyle name="Normal 2 4 3 16" xfId="617"/>
    <cellStyle name="Normal 2 4 3 2" xfId="114"/>
    <cellStyle name="Normal 2 4 3 2 10" xfId="4813"/>
    <cellStyle name="Normal 2 4 3 2 10 2" xfId="11864"/>
    <cellStyle name="Normal 2 4 3 2 11" xfId="7810"/>
    <cellStyle name="Normal 2 4 3 2 12" xfId="736"/>
    <cellStyle name="Normal 2 4 3 2 2" xfId="269"/>
    <cellStyle name="Normal 2 4 3 2 2 2" xfId="3638"/>
    <cellStyle name="Normal 2 4 3 2 2 2 2" xfId="6592"/>
    <cellStyle name="Normal 2 4 3 2 2 2 2 2" xfId="13643"/>
    <cellStyle name="Normal 2 4 3 2 2 2 3" xfId="10696"/>
    <cellStyle name="Normal 2 4 3 2 2 3" xfId="2800"/>
    <cellStyle name="Normal 2 4 3 2 2 3 2" xfId="5754"/>
    <cellStyle name="Normal 2 4 3 2 2 3 2 2" xfId="12805"/>
    <cellStyle name="Normal 2 4 3 2 2 3 3" xfId="9858"/>
    <cellStyle name="Normal 2 4 3 2 2 4" xfId="4486"/>
    <cellStyle name="Normal 2 4 3 2 2 4 2" xfId="7439"/>
    <cellStyle name="Normal 2 4 3 2 2 4 2 2" xfId="14490"/>
    <cellStyle name="Normal 2 4 3 2 2 4 3" xfId="11543"/>
    <cellStyle name="Normal 2 4 3 2 2 5" xfId="2164"/>
    <cellStyle name="Normal 2 4 3 2 2 5 2" xfId="9222"/>
    <cellStyle name="Normal 2 4 3 2 2 6" xfId="5118"/>
    <cellStyle name="Normal 2 4 3 2 2 6 2" xfId="12169"/>
    <cellStyle name="Normal 2 4 3 2 2 7" xfId="8132"/>
    <cellStyle name="Normal 2 4 3 2 2 8" xfId="1058"/>
    <cellStyle name="Normal 2 4 3 2 3" xfId="521"/>
    <cellStyle name="Normal 2 4 3 2 3 2" xfId="3767"/>
    <cellStyle name="Normal 2 4 3 2 3 2 2" xfId="6721"/>
    <cellStyle name="Normal 2 4 3 2 3 2 2 2" xfId="13772"/>
    <cellStyle name="Normal 2 4 3 2 3 2 3" xfId="10825"/>
    <cellStyle name="Normal 2 4 3 2 3 3" xfId="2929"/>
    <cellStyle name="Normal 2 4 3 2 3 3 2" xfId="5883"/>
    <cellStyle name="Normal 2 4 3 2 3 3 2 2" xfId="12934"/>
    <cellStyle name="Normal 2 4 3 2 3 3 3" xfId="9987"/>
    <cellStyle name="Normal 2 4 3 2 3 4" xfId="4487"/>
    <cellStyle name="Normal 2 4 3 2 3 4 2" xfId="7440"/>
    <cellStyle name="Normal 2 4 3 2 3 4 2 2" xfId="14491"/>
    <cellStyle name="Normal 2 4 3 2 3 4 3" xfId="11544"/>
    <cellStyle name="Normal 2 4 3 2 3 5" xfId="2293"/>
    <cellStyle name="Normal 2 4 3 2 3 5 2" xfId="9351"/>
    <cellStyle name="Normal 2 4 3 2 3 6" xfId="5247"/>
    <cellStyle name="Normal 2 4 3 2 3 6 2" xfId="12298"/>
    <cellStyle name="Normal 2 4 3 2 3 7" xfId="8384"/>
    <cellStyle name="Normal 2 4 3 2 3 8" xfId="1310"/>
    <cellStyle name="Normal 2 4 3 2 4" xfId="908"/>
    <cellStyle name="Normal 2 4 3 2 4 2" xfId="3969"/>
    <cellStyle name="Normal 2 4 3 2 4 2 2" xfId="6923"/>
    <cellStyle name="Normal 2 4 3 2 4 2 2 2" xfId="13974"/>
    <cellStyle name="Normal 2 4 3 2 4 2 3" xfId="11027"/>
    <cellStyle name="Normal 2 4 3 2 4 3" xfId="3131"/>
    <cellStyle name="Normal 2 4 3 2 4 3 2" xfId="6085"/>
    <cellStyle name="Normal 2 4 3 2 4 3 2 2" xfId="13136"/>
    <cellStyle name="Normal 2 4 3 2 4 3 3" xfId="10189"/>
    <cellStyle name="Normal 2 4 3 2 4 4" xfId="4488"/>
    <cellStyle name="Normal 2 4 3 2 4 4 2" xfId="7441"/>
    <cellStyle name="Normal 2 4 3 2 4 4 2 2" xfId="14492"/>
    <cellStyle name="Normal 2 4 3 2 4 4 3" xfId="11545"/>
    <cellStyle name="Normal 2 4 3 2 4 5" xfId="2495"/>
    <cellStyle name="Normal 2 4 3 2 4 5 2" xfId="9553"/>
    <cellStyle name="Normal 2 4 3 2 4 6" xfId="5449"/>
    <cellStyle name="Normal 2 4 3 2 4 6 2" xfId="12500"/>
    <cellStyle name="Normal 2 4 3 2 4 7" xfId="7982"/>
    <cellStyle name="Normal 2 4 3 2 5" xfId="1475"/>
    <cellStyle name="Normal 2 4 3 2 5 2" xfId="3508"/>
    <cellStyle name="Normal 2 4 3 2 5 2 2" xfId="6462"/>
    <cellStyle name="Normal 2 4 3 2 5 2 2 2" xfId="13513"/>
    <cellStyle name="Normal 2 4 3 2 5 2 3" xfId="10566"/>
    <cellStyle name="Normal 2 4 3 2 5 3" xfId="2033"/>
    <cellStyle name="Normal 2 4 3 2 5 3 2" xfId="9092"/>
    <cellStyle name="Normal 2 4 3 2 5 4" xfId="4988"/>
    <cellStyle name="Normal 2 4 3 2 5 4 2" xfId="12039"/>
    <cellStyle name="Normal 2 4 3 2 5 5" xfId="8549"/>
    <cellStyle name="Normal 2 4 3 2 6" xfId="1649"/>
    <cellStyle name="Normal 2 4 3 2 6 2" xfId="3333"/>
    <cellStyle name="Normal 2 4 3 2 6 2 2" xfId="10391"/>
    <cellStyle name="Normal 2 4 3 2 6 3" xfId="6287"/>
    <cellStyle name="Normal 2 4 3 2 6 3 2" xfId="13338"/>
    <cellStyle name="Normal 2 4 3 2 6 4" xfId="8714"/>
    <cellStyle name="Normal 2 4 3 2 7" xfId="2670"/>
    <cellStyle name="Normal 2 4 3 2 7 2" xfId="5624"/>
    <cellStyle name="Normal 2 4 3 2 7 2 2" xfId="12675"/>
    <cellStyle name="Normal 2 4 3 2 7 3" xfId="9728"/>
    <cellStyle name="Normal 2 4 3 2 8" xfId="4172"/>
    <cellStyle name="Normal 2 4 3 2 8 2" xfId="7125"/>
    <cellStyle name="Normal 2 4 3 2 8 2 2" xfId="14176"/>
    <cellStyle name="Normal 2 4 3 2 8 3" xfId="11229"/>
    <cellStyle name="Normal 2 4 3 2 9" xfId="1858"/>
    <cellStyle name="Normal 2 4 3 2 9 2" xfId="8917"/>
    <cellStyle name="Normal 2 4 3 3" xfId="137"/>
    <cellStyle name="Normal 2 4 3 3 10" xfId="4836"/>
    <cellStyle name="Normal 2 4 3 3 10 2" xfId="11887"/>
    <cellStyle name="Normal 2 4 3 3 11" xfId="7833"/>
    <cellStyle name="Normal 2 4 3 3 12" xfId="759"/>
    <cellStyle name="Normal 2 4 3 3 2" xfId="292"/>
    <cellStyle name="Normal 2 4 3 3 2 2" xfId="3660"/>
    <cellStyle name="Normal 2 4 3 3 2 2 2" xfId="6614"/>
    <cellStyle name="Normal 2 4 3 3 2 2 2 2" xfId="13665"/>
    <cellStyle name="Normal 2 4 3 3 2 2 3" xfId="10718"/>
    <cellStyle name="Normal 2 4 3 3 2 3" xfId="2822"/>
    <cellStyle name="Normal 2 4 3 3 2 3 2" xfId="5776"/>
    <cellStyle name="Normal 2 4 3 3 2 3 2 2" xfId="12827"/>
    <cellStyle name="Normal 2 4 3 3 2 3 3" xfId="9880"/>
    <cellStyle name="Normal 2 4 3 3 2 4" xfId="4489"/>
    <cellStyle name="Normal 2 4 3 3 2 4 2" xfId="7442"/>
    <cellStyle name="Normal 2 4 3 3 2 4 2 2" xfId="14493"/>
    <cellStyle name="Normal 2 4 3 3 2 4 3" xfId="11546"/>
    <cellStyle name="Normal 2 4 3 3 2 5" xfId="2186"/>
    <cellStyle name="Normal 2 4 3 3 2 5 2" xfId="9244"/>
    <cellStyle name="Normal 2 4 3 3 2 6" xfId="5140"/>
    <cellStyle name="Normal 2 4 3 3 2 6 2" xfId="12191"/>
    <cellStyle name="Normal 2 4 3 3 2 7" xfId="8155"/>
    <cellStyle name="Normal 2 4 3 3 2 8" xfId="1081"/>
    <cellStyle name="Normal 2 4 3 3 3" xfId="544"/>
    <cellStyle name="Normal 2 4 3 3 3 2" xfId="3790"/>
    <cellStyle name="Normal 2 4 3 3 3 2 2" xfId="6744"/>
    <cellStyle name="Normal 2 4 3 3 3 2 2 2" xfId="13795"/>
    <cellStyle name="Normal 2 4 3 3 3 2 3" xfId="10848"/>
    <cellStyle name="Normal 2 4 3 3 3 3" xfId="2952"/>
    <cellStyle name="Normal 2 4 3 3 3 3 2" xfId="5906"/>
    <cellStyle name="Normal 2 4 3 3 3 3 2 2" xfId="12957"/>
    <cellStyle name="Normal 2 4 3 3 3 3 3" xfId="10010"/>
    <cellStyle name="Normal 2 4 3 3 3 4" xfId="4490"/>
    <cellStyle name="Normal 2 4 3 3 3 4 2" xfId="7443"/>
    <cellStyle name="Normal 2 4 3 3 3 4 2 2" xfId="14494"/>
    <cellStyle name="Normal 2 4 3 3 3 4 3" xfId="11547"/>
    <cellStyle name="Normal 2 4 3 3 3 5" xfId="2316"/>
    <cellStyle name="Normal 2 4 3 3 3 5 2" xfId="9374"/>
    <cellStyle name="Normal 2 4 3 3 3 6" xfId="5270"/>
    <cellStyle name="Normal 2 4 3 3 3 6 2" xfId="12321"/>
    <cellStyle name="Normal 2 4 3 3 3 7" xfId="8407"/>
    <cellStyle name="Normal 2 4 3 3 3 8" xfId="1333"/>
    <cellStyle name="Normal 2 4 3 3 4" xfId="931"/>
    <cellStyle name="Normal 2 4 3 3 4 2" xfId="3992"/>
    <cellStyle name="Normal 2 4 3 3 4 2 2" xfId="6946"/>
    <cellStyle name="Normal 2 4 3 3 4 2 2 2" xfId="13997"/>
    <cellStyle name="Normal 2 4 3 3 4 2 3" xfId="11050"/>
    <cellStyle name="Normal 2 4 3 3 4 3" xfId="3154"/>
    <cellStyle name="Normal 2 4 3 3 4 3 2" xfId="6108"/>
    <cellStyle name="Normal 2 4 3 3 4 3 2 2" xfId="13159"/>
    <cellStyle name="Normal 2 4 3 3 4 3 3" xfId="10212"/>
    <cellStyle name="Normal 2 4 3 3 4 4" xfId="4491"/>
    <cellStyle name="Normal 2 4 3 3 4 4 2" xfId="7444"/>
    <cellStyle name="Normal 2 4 3 3 4 4 2 2" xfId="14495"/>
    <cellStyle name="Normal 2 4 3 3 4 4 3" xfId="11548"/>
    <cellStyle name="Normal 2 4 3 3 4 5" xfId="2518"/>
    <cellStyle name="Normal 2 4 3 3 4 5 2" xfId="9576"/>
    <cellStyle name="Normal 2 4 3 3 4 6" xfId="5472"/>
    <cellStyle name="Normal 2 4 3 3 4 6 2" xfId="12523"/>
    <cellStyle name="Normal 2 4 3 3 4 7" xfId="8005"/>
    <cellStyle name="Normal 2 4 3 3 5" xfId="1498"/>
    <cellStyle name="Normal 2 4 3 3 5 2" xfId="3531"/>
    <cellStyle name="Normal 2 4 3 3 5 2 2" xfId="6485"/>
    <cellStyle name="Normal 2 4 3 3 5 2 2 2" xfId="13536"/>
    <cellStyle name="Normal 2 4 3 3 5 2 3" xfId="10589"/>
    <cellStyle name="Normal 2 4 3 3 5 3" xfId="2056"/>
    <cellStyle name="Normal 2 4 3 3 5 3 2" xfId="9115"/>
    <cellStyle name="Normal 2 4 3 3 5 4" xfId="5011"/>
    <cellStyle name="Normal 2 4 3 3 5 4 2" xfId="12062"/>
    <cellStyle name="Normal 2 4 3 3 5 5" xfId="8572"/>
    <cellStyle name="Normal 2 4 3 3 6" xfId="1650"/>
    <cellStyle name="Normal 2 4 3 3 6 2" xfId="3356"/>
    <cellStyle name="Normal 2 4 3 3 6 2 2" xfId="10414"/>
    <cellStyle name="Normal 2 4 3 3 6 3" xfId="6310"/>
    <cellStyle name="Normal 2 4 3 3 6 3 2" xfId="13361"/>
    <cellStyle name="Normal 2 4 3 3 6 4" xfId="8715"/>
    <cellStyle name="Normal 2 4 3 3 7" xfId="2693"/>
    <cellStyle name="Normal 2 4 3 3 7 2" xfId="5647"/>
    <cellStyle name="Normal 2 4 3 3 7 2 2" xfId="12698"/>
    <cellStyle name="Normal 2 4 3 3 7 3" xfId="9751"/>
    <cellStyle name="Normal 2 4 3 3 8" xfId="4173"/>
    <cellStyle name="Normal 2 4 3 3 8 2" xfId="7126"/>
    <cellStyle name="Normal 2 4 3 3 8 2 2" xfId="14177"/>
    <cellStyle name="Normal 2 4 3 3 8 3" xfId="11230"/>
    <cellStyle name="Normal 2 4 3 3 9" xfId="1881"/>
    <cellStyle name="Normal 2 4 3 3 9 2" xfId="8940"/>
    <cellStyle name="Normal 2 4 3 4" xfId="160"/>
    <cellStyle name="Normal 2 4 3 4 10" xfId="7868"/>
    <cellStyle name="Normal 2 4 3 4 11" xfId="794"/>
    <cellStyle name="Normal 2 4 3 4 2" xfId="327"/>
    <cellStyle name="Normal 2 4 3 4 2 2" xfId="3825"/>
    <cellStyle name="Normal 2 4 3 4 2 2 2" xfId="6779"/>
    <cellStyle name="Normal 2 4 3 4 2 2 2 2" xfId="13830"/>
    <cellStyle name="Normal 2 4 3 4 2 2 3" xfId="10883"/>
    <cellStyle name="Normal 2 4 3 4 2 3" xfId="2987"/>
    <cellStyle name="Normal 2 4 3 4 2 3 2" xfId="5941"/>
    <cellStyle name="Normal 2 4 3 4 2 3 2 2" xfId="12992"/>
    <cellStyle name="Normal 2 4 3 4 2 3 3" xfId="10045"/>
    <cellStyle name="Normal 2 4 3 4 2 4" xfId="4492"/>
    <cellStyle name="Normal 2 4 3 4 2 4 2" xfId="7445"/>
    <cellStyle name="Normal 2 4 3 4 2 4 2 2" xfId="14496"/>
    <cellStyle name="Normal 2 4 3 4 2 4 3" xfId="11549"/>
    <cellStyle name="Normal 2 4 3 4 2 5" xfId="2351"/>
    <cellStyle name="Normal 2 4 3 4 2 5 2" xfId="9409"/>
    <cellStyle name="Normal 2 4 3 4 2 6" xfId="5305"/>
    <cellStyle name="Normal 2 4 3 4 2 6 2" xfId="12356"/>
    <cellStyle name="Normal 2 4 3 4 2 7" xfId="8190"/>
    <cellStyle name="Normal 2 4 3 4 2 8" xfId="1116"/>
    <cellStyle name="Normal 2 4 3 4 3" xfId="579"/>
    <cellStyle name="Normal 2 4 3 4 3 2" xfId="4027"/>
    <cellStyle name="Normal 2 4 3 4 3 2 2" xfId="6981"/>
    <cellStyle name="Normal 2 4 3 4 3 2 2 2" xfId="14032"/>
    <cellStyle name="Normal 2 4 3 4 3 2 3" xfId="11085"/>
    <cellStyle name="Normal 2 4 3 4 3 3" xfId="3189"/>
    <cellStyle name="Normal 2 4 3 4 3 3 2" xfId="6143"/>
    <cellStyle name="Normal 2 4 3 4 3 3 2 2" xfId="13194"/>
    <cellStyle name="Normal 2 4 3 4 3 3 3" xfId="10247"/>
    <cellStyle name="Normal 2 4 3 4 3 4" xfId="4493"/>
    <cellStyle name="Normal 2 4 3 4 3 4 2" xfId="7446"/>
    <cellStyle name="Normal 2 4 3 4 3 4 2 2" xfId="14497"/>
    <cellStyle name="Normal 2 4 3 4 3 4 3" xfId="11550"/>
    <cellStyle name="Normal 2 4 3 4 3 5" xfId="2553"/>
    <cellStyle name="Normal 2 4 3 4 3 5 2" xfId="9611"/>
    <cellStyle name="Normal 2 4 3 4 3 6" xfId="5507"/>
    <cellStyle name="Normal 2 4 3 4 3 6 2" xfId="12558"/>
    <cellStyle name="Normal 2 4 3 4 3 7" xfId="8442"/>
    <cellStyle name="Normal 2 4 3 4 3 8" xfId="1368"/>
    <cellStyle name="Normal 2 4 3 4 4" xfId="954"/>
    <cellStyle name="Normal 2 4 3 4 4 2" xfId="3566"/>
    <cellStyle name="Normal 2 4 3 4 4 2 2" xfId="6520"/>
    <cellStyle name="Normal 2 4 3 4 4 2 2 2" xfId="13571"/>
    <cellStyle name="Normal 2 4 3 4 4 2 3" xfId="10624"/>
    <cellStyle name="Normal 2 4 3 4 4 3" xfId="2091"/>
    <cellStyle name="Normal 2 4 3 4 4 3 2" xfId="9150"/>
    <cellStyle name="Normal 2 4 3 4 4 4" xfId="5046"/>
    <cellStyle name="Normal 2 4 3 4 4 4 2" xfId="12097"/>
    <cellStyle name="Normal 2 4 3 4 4 5" xfId="8028"/>
    <cellStyle name="Normal 2 4 3 4 5" xfId="1533"/>
    <cellStyle name="Normal 2 4 3 4 5 2" xfId="3391"/>
    <cellStyle name="Normal 2 4 3 4 5 2 2" xfId="10449"/>
    <cellStyle name="Normal 2 4 3 4 5 3" xfId="6345"/>
    <cellStyle name="Normal 2 4 3 4 5 3 2" xfId="13396"/>
    <cellStyle name="Normal 2 4 3 4 5 4" xfId="8607"/>
    <cellStyle name="Normal 2 4 3 4 6" xfId="1651"/>
    <cellStyle name="Normal 2 4 3 4 6 2" xfId="2728"/>
    <cellStyle name="Normal 2 4 3 4 6 2 2" xfId="9786"/>
    <cellStyle name="Normal 2 4 3 4 6 3" xfId="5682"/>
    <cellStyle name="Normal 2 4 3 4 6 3 2" xfId="12733"/>
    <cellStyle name="Normal 2 4 3 4 6 4" xfId="8716"/>
    <cellStyle name="Normal 2 4 3 4 7" xfId="4174"/>
    <cellStyle name="Normal 2 4 3 4 7 2" xfId="7127"/>
    <cellStyle name="Normal 2 4 3 4 7 2 2" xfId="14178"/>
    <cellStyle name="Normal 2 4 3 4 7 3" xfId="11231"/>
    <cellStyle name="Normal 2 4 3 4 8" xfId="1916"/>
    <cellStyle name="Normal 2 4 3 4 8 2" xfId="8975"/>
    <cellStyle name="Normal 2 4 3 4 9" xfId="4871"/>
    <cellStyle name="Normal 2 4 3 4 9 2" xfId="11922"/>
    <cellStyle name="Normal 2 4 3 5" xfId="232"/>
    <cellStyle name="Normal 2 4 3 5 10" xfId="7773"/>
    <cellStyle name="Normal 2 4 3 5 11" xfId="699"/>
    <cellStyle name="Normal 2 4 3 5 2" xfId="484"/>
    <cellStyle name="Normal 2 4 3 5 2 2" xfId="3730"/>
    <cellStyle name="Normal 2 4 3 5 2 2 2" xfId="6684"/>
    <cellStyle name="Normal 2 4 3 5 2 2 2 2" xfId="13735"/>
    <cellStyle name="Normal 2 4 3 5 2 2 3" xfId="10788"/>
    <cellStyle name="Normal 2 4 3 5 2 3" xfId="2892"/>
    <cellStyle name="Normal 2 4 3 5 2 3 2" xfId="5846"/>
    <cellStyle name="Normal 2 4 3 5 2 3 2 2" xfId="12897"/>
    <cellStyle name="Normal 2 4 3 5 2 3 3" xfId="9950"/>
    <cellStyle name="Normal 2 4 3 5 2 4" xfId="4494"/>
    <cellStyle name="Normal 2 4 3 5 2 4 2" xfId="7447"/>
    <cellStyle name="Normal 2 4 3 5 2 4 2 2" xfId="14498"/>
    <cellStyle name="Normal 2 4 3 5 2 4 3" xfId="11551"/>
    <cellStyle name="Normal 2 4 3 5 2 5" xfId="2256"/>
    <cellStyle name="Normal 2 4 3 5 2 5 2" xfId="9314"/>
    <cellStyle name="Normal 2 4 3 5 2 6" xfId="5210"/>
    <cellStyle name="Normal 2 4 3 5 2 6 2" xfId="12261"/>
    <cellStyle name="Normal 2 4 3 5 2 7" xfId="8347"/>
    <cellStyle name="Normal 2 4 3 5 2 8" xfId="1273"/>
    <cellStyle name="Normal 2 4 3 5 3" xfId="1021"/>
    <cellStyle name="Normal 2 4 3 5 3 2" xfId="3932"/>
    <cellStyle name="Normal 2 4 3 5 3 2 2" xfId="6886"/>
    <cellStyle name="Normal 2 4 3 5 3 2 2 2" xfId="13937"/>
    <cellStyle name="Normal 2 4 3 5 3 2 3" xfId="10990"/>
    <cellStyle name="Normal 2 4 3 5 3 3" xfId="3094"/>
    <cellStyle name="Normal 2 4 3 5 3 3 2" xfId="6048"/>
    <cellStyle name="Normal 2 4 3 5 3 3 2 2" xfId="13099"/>
    <cellStyle name="Normal 2 4 3 5 3 3 3" xfId="10152"/>
    <cellStyle name="Normal 2 4 3 5 3 4" xfId="4495"/>
    <cellStyle name="Normal 2 4 3 5 3 4 2" xfId="7448"/>
    <cellStyle name="Normal 2 4 3 5 3 4 2 2" xfId="14499"/>
    <cellStyle name="Normal 2 4 3 5 3 4 3" xfId="11552"/>
    <cellStyle name="Normal 2 4 3 5 3 5" xfId="2458"/>
    <cellStyle name="Normal 2 4 3 5 3 5 2" xfId="9516"/>
    <cellStyle name="Normal 2 4 3 5 3 6" xfId="5412"/>
    <cellStyle name="Normal 2 4 3 5 3 6 2" xfId="12463"/>
    <cellStyle name="Normal 2 4 3 5 3 7" xfId="8095"/>
    <cellStyle name="Normal 2 4 3 5 4" xfId="1445"/>
    <cellStyle name="Normal 2 4 3 5 4 2" xfId="3604"/>
    <cellStyle name="Normal 2 4 3 5 4 2 2" xfId="6558"/>
    <cellStyle name="Normal 2 4 3 5 4 2 2 2" xfId="13609"/>
    <cellStyle name="Normal 2 4 3 5 4 2 3" xfId="10662"/>
    <cellStyle name="Normal 2 4 3 5 4 3" xfId="2130"/>
    <cellStyle name="Normal 2 4 3 5 4 3 2" xfId="9188"/>
    <cellStyle name="Normal 2 4 3 5 4 4" xfId="5084"/>
    <cellStyle name="Normal 2 4 3 5 4 4 2" xfId="12135"/>
    <cellStyle name="Normal 2 4 3 5 4 5" xfId="8519"/>
    <cellStyle name="Normal 2 4 3 5 5" xfId="1652"/>
    <cellStyle name="Normal 2 4 3 5 5 2" xfId="3296"/>
    <cellStyle name="Normal 2 4 3 5 5 2 2" xfId="10354"/>
    <cellStyle name="Normal 2 4 3 5 5 3" xfId="6250"/>
    <cellStyle name="Normal 2 4 3 5 5 3 2" xfId="13301"/>
    <cellStyle name="Normal 2 4 3 5 5 4" xfId="8717"/>
    <cellStyle name="Normal 2 4 3 5 6" xfId="2766"/>
    <cellStyle name="Normal 2 4 3 5 6 2" xfId="5720"/>
    <cellStyle name="Normal 2 4 3 5 6 2 2" xfId="12771"/>
    <cellStyle name="Normal 2 4 3 5 6 3" xfId="9824"/>
    <cellStyle name="Normal 2 4 3 5 7" xfId="4175"/>
    <cellStyle name="Normal 2 4 3 5 7 2" xfId="7128"/>
    <cellStyle name="Normal 2 4 3 5 7 2 2" xfId="14179"/>
    <cellStyle name="Normal 2 4 3 5 7 3" xfId="11232"/>
    <cellStyle name="Normal 2 4 3 5 8" xfId="1821"/>
    <cellStyle name="Normal 2 4 3 5 8 2" xfId="8880"/>
    <cellStyle name="Normal 2 4 3 5 9" xfId="4776"/>
    <cellStyle name="Normal 2 4 3 5 9 2" xfId="11827"/>
    <cellStyle name="Normal 2 4 3 6" xfId="185"/>
    <cellStyle name="Normal 2 4 3 6 10" xfId="656"/>
    <cellStyle name="Normal 2 4 3 6 2" xfId="441"/>
    <cellStyle name="Normal 2 4 3 6 2 2" xfId="4056"/>
    <cellStyle name="Normal 2 4 3 6 2 2 2" xfId="7010"/>
    <cellStyle name="Normal 2 4 3 6 2 2 2 2" xfId="14061"/>
    <cellStyle name="Normal 2 4 3 6 2 2 3" xfId="11114"/>
    <cellStyle name="Normal 2 4 3 6 2 3" xfId="3218"/>
    <cellStyle name="Normal 2 4 3 6 2 3 2" xfId="6172"/>
    <cellStyle name="Normal 2 4 3 6 2 3 2 2" xfId="13223"/>
    <cellStyle name="Normal 2 4 3 6 2 3 3" xfId="10276"/>
    <cellStyle name="Normal 2 4 3 6 2 4" xfId="4496"/>
    <cellStyle name="Normal 2 4 3 6 2 4 2" xfId="7449"/>
    <cellStyle name="Normal 2 4 3 6 2 4 2 2" xfId="14500"/>
    <cellStyle name="Normal 2 4 3 6 2 4 3" xfId="11553"/>
    <cellStyle name="Normal 2 4 3 6 2 5" xfId="2582"/>
    <cellStyle name="Normal 2 4 3 6 2 5 2" xfId="9640"/>
    <cellStyle name="Normal 2 4 3 6 2 6" xfId="5536"/>
    <cellStyle name="Normal 2 4 3 6 2 6 2" xfId="12587"/>
    <cellStyle name="Normal 2 4 3 6 2 7" xfId="8304"/>
    <cellStyle name="Normal 2 4 3 6 2 8" xfId="1230"/>
    <cellStyle name="Normal 2 4 3 6 3" xfId="978"/>
    <cellStyle name="Normal 2 4 3 6 3 2" xfId="3854"/>
    <cellStyle name="Normal 2 4 3 6 3 2 2" xfId="6808"/>
    <cellStyle name="Normal 2 4 3 6 3 2 2 2" xfId="13859"/>
    <cellStyle name="Normal 2 4 3 6 3 2 3" xfId="10912"/>
    <cellStyle name="Normal 2 4 3 6 3 3" xfId="2380"/>
    <cellStyle name="Normal 2 4 3 6 3 3 2" xfId="9438"/>
    <cellStyle name="Normal 2 4 3 6 3 4" xfId="5334"/>
    <cellStyle name="Normal 2 4 3 6 3 4 2" xfId="12385"/>
    <cellStyle name="Normal 2 4 3 6 3 5" xfId="8052"/>
    <cellStyle name="Normal 2 4 3 6 4" xfId="1653"/>
    <cellStyle name="Normal 2 4 3 6 4 2" xfId="3420"/>
    <cellStyle name="Normal 2 4 3 6 4 2 2" xfId="10478"/>
    <cellStyle name="Normal 2 4 3 6 4 3" xfId="6374"/>
    <cellStyle name="Normal 2 4 3 6 4 3 2" xfId="13425"/>
    <cellStyle name="Normal 2 4 3 6 4 4" xfId="8718"/>
    <cellStyle name="Normal 2 4 3 6 5" xfId="3016"/>
    <cellStyle name="Normal 2 4 3 6 5 2" xfId="5970"/>
    <cellStyle name="Normal 2 4 3 6 5 2 2" xfId="13021"/>
    <cellStyle name="Normal 2 4 3 6 5 3" xfId="10074"/>
    <cellStyle name="Normal 2 4 3 6 6" xfId="4176"/>
    <cellStyle name="Normal 2 4 3 6 6 2" xfId="7129"/>
    <cellStyle name="Normal 2 4 3 6 6 2 2" xfId="14180"/>
    <cellStyle name="Normal 2 4 3 6 6 3" xfId="11233"/>
    <cellStyle name="Normal 2 4 3 6 7" xfId="1945"/>
    <cellStyle name="Normal 2 4 3 6 7 2" xfId="9004"/>
    <cellStyle name="Normal 2 4 3 6 8" xfId="4900"/>
    <cellStyle name="Normal 2 4 3 6 8 2" xfId="11951"/>
    <cellStyle name="Normal 2 4 3 6 9" xfId="7730"/>
    <cellStyle name="Normal 2 4 3 7" xfId="364"/>
    <cellStyle name="Normal 2 4 3 7 2" xfId="3687"/>
    <cellStyle name="Normal 2 4 3 7 2 2" xfId="6641"/>
    <cellStyle name="Normal 2 4 3 7 2 2 2" xfId="13692"/>
    <cellStyle name="Normal 2 4 3 7 2 3" xfId="10745"/>
    <cellStyle name="Normal 2 4 3 7 3" xfId="2849"/>
    <cellStyle name="Normal 2 4 3 7 3 2" xfId="5803"/>
    <cellStyle name="Normal 2 4 3 7 3 2 2" xfId="12854"/>
    <cellStyle name="Normal 2 4 3 7 3 3" xfId="9907"/>
    <cellStyle name="Normal 2 4 3 7 4" xfId="4497"/>
    <cellStyle name="Normal 2 4 3 7 4 2" xfId="7450"/>
    <cellStyle name="Normal 2 4 3 7 4 2 2" xfId="14501"/>
    <cellStyle name="Normal 2 4 3 7 4 3" xfId="11554"/>
    <cellStyle name="Normal 2 4 3 7 5" xfId="2213"/>
    <cellStyle name="Normal 2 4 3 7 5 2" xfId="9271"/>
    <cellStyle name="Normal 2 4 3 7 6" xfId="5167"/>
    <cellStyle name="Normal 2 4 3 7 6 2" xfId="12218"/>
    <cellStyle name="Normal 2 4 3 7 7" xfId="8227"/>
    <cellStyle name="Normal 2 4 3 7 8" xfId="1153"/>
    <cellStyle name="Normal 2 4 3 8" xfId="77"/>
    <cellStyle name="Normal 2 4 3 8 2" xfId="3889"/>
    <cellStyle name="Normal 2 4 3 8 2 2" xfId="6843"/>
    <cellStyle name="Normal 2 4 3 8 2 2 2" xfId="13894"/>
    <cellStyle name="Normal 2 4 3 8 2 3" xfId="10947"/>
    <cellStyle name="Normal 2 4 3 8 3" xfId="3051"/>
    <cellStyle name="Normal 2 4 3 8 3 2" xfId="6005"/>
    <cellStyle name="Normal 2 4 3 8 3 2 2" xfId="13056"/>
    <cellStyle name="Normal 2 4 3 8 3 3" xfId="10109"/>
    <cellStyle name="Normal 2 4 3 8 4" xfId="4498"/>
    <cellStyle name="Normal 2 4 3 8 4 2" xfId="7451"/>
    <cellStyle name="Normal 2 4 3 8 4 2 2" xfId="14502"/>
    <cellStyle name="Normal 2 4 3 8 4 3" xfId="11555"/>
    <cellStyle name="Normal 2 4 3 8 5" xfId="2415"/>
    <cellStyle name="Normal 2 4 3 8 5 2" xfId="9473"/>
    <cellStyle name="Normal 2 4 3 8 6" xfId="5369"/>
    <cellStyle name="Normal 2 4 3 8 6 2" xfId="12420"/>
    <cellStyle name="Normal 2 4 3 8 7" xfId="7945"/>
    <cellStyle name="Normal 2 4 3 8 8" xfId="871"/>
    <cellStyle name="Normal 2 4 3 9" xfId="402"/>
    <cellStyle name="Normal 2 4 3 9 2" xfId="3471"/>
    <cellStyle name="Normal 2 4 3 9 2 2" xfId="6425"/>
    <cellStyle name="Normal 2 4 3 9 2 2 2" xfId="13476"/>
    <cellStyle name="Normal 2 4 3 9 2 3" xfId="10529"/>
    <cellStyle name="Normal 2 4 3 9 3" xfId="1996"/>
    <cellStyle name="Normal 2 4 3 9 3 2" xfId="9055"/>
    <cellStyle name="Normal 2 4 3 9 4" xfId="4951"/>
    <cellStyle name="Normal 2 4 3 9 4 2" xfId="12002"/>
    <cellStyle name="Normal 2 4 3 9 5" xfId="8265"/>
    <cellStyle name="Normal 2 4 3 9 6" xfId="1191"/>
    <cellStyle name="Normal 2 4 4" xfId="28"/>
    <cellStyle name="Normal 2 4 4 10" xfId="1654"/>
    <cellStyle name="Normal 2 4 4 10 2" xfId="4177"/>
    <cellStyle name="Normal 2 4 4 10 2 2" xfId="11234"/>
    <cellStyle name="Normal 2 4 4 10 3" xfId="7130"/>
    <cellStyle name="Normal 2 4 4 10 3 2" xfId="14181"/>
    <cellStyle name="Normal 2 4 4 10 4" xfId="8719"/>
    <cellStyle name="Normal 2 4 4 11" xfId="1814"/>
    <cellStyle name="Normal 2 4 4 11 2" xfId="8873"/>
    <cellStyle name="Normal 2 4 4 12" xfId="4769"/>
    <cellStyle name="Normal 2 4 4 12 2" xfId="11820"/>
    <cellStyle name="Normal 2 4 4 13" xfId="7684"/>
    <cellStyle name="Normal 2 4 4 14" xfId="610"/>
    <cellStyle name="Normal 2 4 4 2" xfId="107"/>
    <cellStyle name="Normal 2 4 4 2 10" xfId="4806"/>
    <cellStyle name="Normal 2 4 4 2 10 2" xfId="11857"/>
    <cellStyle name="Normal 2 4 4 2 11" xfId="7803"/>
    <cellStyle name="Normal 2 4 4 2 12" xfId="729"/>
    <cellStyle name="Normal 2 4 4 2 2" xfId="262"/>
    <cellStyle name="Normal 2 4 4 2 2 2" xfId="3631"/>
    <cellStyle name="Normal 2 4 4 2 2 2 2" xfId="6585"/>
    <cellStyle name="Normal 2 4 4 2 2 2 2 2" xfId="13636"/>
    <cellStyle name="Normal 2 4 4 2 2 2 3" xfId="10689"/>
    <cellStyle name="Normal 2 4 4 2 2 3" xfId="2793"/>
    <cellStyle name="Normal 2 4 4 2 2 3 2" xfId="5747"/>
    <cellStyle name="Normal 2 4 4 2 2 3 2 2" xfId="12798"/>
    <cellStyle name="Normal 2 4 4 2 2 3 3" xfId="9851"/>
    <cellStyle name="Normal 2 4 4 2 2 4" xfId="4499"/>
    <cellStyle name="Normal 2 4 4 2 2 4 2" xfId="7452"/>
    <cellStyle name="Normal 2 4 4 2 2 4 2 2" xfId="14503"/>
    <cellStyle name="Normal 2 4 4 2 2 4 3" xfId="11556"/>
    <cellStyle name="Normal 2 4 4 2 2 5" xfId="2157"/>
    <cellStyle name="Normal 2 4 4 2 2 5 2" xfId="9215"/>
    <cellStyle name="Normal 2 4 4 2 2 6" xfId="5111"/>
    <cellStyle name="Normal 2 4 4 2 2 6 2" xfId="12162"/>
    <cellStyle name="Normal 2 4 4 2 2 7" xfId="8125"/>
    <cellStyle name="Normal 2 4 4 2 2 8" xfId="1051"/>
    <cellStyle name="Normal 2 4 4 2 3" xfId="514"/>
    <cellStyle name="Normal 2 4 4 2 3 2" xfId="3760"/>
    <cellStyle name="Normal 2 4 4 2 3 2 2" xfId="6714"/>
    <cellStyle name="Normal 2 4 4 2 3 2 2 2" xfId="13765"/>
    <cellStyle name="Normal 2 4 4 2 3 2 3" xfId="10818"/>
    <cellStyle name="Normal 2 4 4 2 3 3" xfId="2922"/>
    <cellStyle name="Normal 2 4 4 2 3 3 2" xfId="5876"/>
    <cellStyle name="Normal 2 4 4 2 3 3 2 2" xfId="12927"/>
    <cellStyle name="Normal 2 4 4 2 3 3 3" xfId="9980"/>
    <cellStyle name="Normal 2 4 4 2 3 4" xfId="4500"/>
    <cellStyle name="Normal 2 4 4 2 3 4 2" xfId="7453"/>
    <cellStyle name="Normal 2 4 4 2 3 4 2 2" xfId="14504"/>
    <cellStyle name="Normal 2 4 4 2 3 4 3" xfId="11557"/>
    <cellStyle name="Normal 2 4 4 2 3 5" xfId="2286"/>
    <cellStyle name="Normal 2 4 4 2 3 5 2" xfId="9344"/>
    <cellStyle name="Normal 2 4 4 2 3 6" xfId="5240"/>
    <cellStyle name="Normal 2 4 4 2 3 6 2" xfId="12291"/>
    <cellStyle name="Normal 2 4 4 2 3 7" xfId="8377"/>
    <cellStyle name="Normal 2 4 4 2 3 8" xfId="1303"/>
    <cellStyle name="Normal 2 4 4 2 4" xfId="901"/>
    <cellStyle name="Normal 2 4 4 2 4 2" xfId="3962"/>
    <cellStyle name="Normal 2 4 4 2 4 2 2" xfId="6916"/>
    <cellStyle name="Normal 2 4 4 2 4 2 2 2" xfId="13967"/>
    <cellStyle name="Normal 2 4 4 2 4 2 3" xfId="11020"/>
    <cellStyle name="Normal 2 4 4 2 4 3" xfId="3124"/>
    <cellStyle name="Normal 2 4 4 2 4 3 2" xfId="6078"/>
    <cellStyle name="Normal 2 4 4 2 4 3 2 2" xfId="13129"/>
    <cellStyle name="Normal 2 4 4 2 4 3 3" xfId="10182"/>
    <cellStyle name="Normal 2 4 4 2 4 4" xfId="4501"/>
    <cellStyle name="Normal 2 4 4 2 4 4 2" xfId="7454"/>
    <cellStyle name="Normal 2 4 4 2 4 4 2 2" xfId="14505"/>
    <cellStyle name="Normal 2 4 4 2 4 4 3" xfId="11558"/>
    <cellStyle name="Normal 2 4 4 2 4 5" xfId="2488"/>
    <cellStyle name="Normal 2 4 4 2 4 5 2" xfId="9546"/>
    <cellStyle name="Normal 2 4 4 2 4 6" xfId="5442"/>
    <cellStyle name="Normal 2 4 4 2 4 6 2" xfId="12493"/>
    <cellStyle name="Normal 2 4 4 2 4 7" xfId="7975"/>
    <cellStyle name="Normal 2 4 4 2 5" xfId="1469"/>
    <cellStyle name="Normal 2 4 4 2 5 2" xfId="3501"/>
    <cellStyle name="Normal 2 4 4 2 5 2 2" xfId="6455"/>
    <cellStyle name="Normal 2 4 4 2 5 2 2 2" xfId="13506"/>
    <cellStyle name="Normal 2 4 4 2 5 2 3" xfId="10559"/>
    <cellStyle name="Normal 2 4 4 2 5 3" xfId="2026"/>
    <cellStyle name="Normal 2 4 4 2 5 3 2" xfId="9085"/>
    <cellStyle name="Normal 2 4 4 2 5 4" xfId="4981"/>
    <cellStyle name="Normal 2 4 4 2 5 4 2" xfId="12032"/>
    <cellStyle name="Normal 2 4 4 2 5 5" xfId="8543"/>
    <cellStyle name="Normal 2 4 4 2 6" xfId="1655"/>
    <cellStyle name="Normal 2 4 4 2 6 2" xfId="3326"/>
    <cellStyle name="Normal 2 4 4 2 6 2 2" xfId="10384"/>
    <cellStyle name="Normal 2 4 4 2 6 3" xfId="6280"/>
    <cellStyle name="Normal 2 4 4 2 6 3 2" xfId="13331"/>
    <cellStyle name="Normal 2 4 4 2 6 4" xfId="8720"/>
    <cellStyle name="Normal 2 4 4 2 7" xfId="2663"/>
    <cellStyle name="Normal 2 4 4 2 7 2" xfId="5617"/>
    <cellStyle name="Normal 2 4 4 2 7 2 2" xfId="12668"/>
    <cellStyle name="Normal 2 4 4 2 7 3" xfId="9721"/>
    <cellStyle name="Normal 2 4 4 2 8" xfId="4178"/>
    <cellStyle name="Normal 2 4 4 2 8 2" xfId="7131"/>
    <cellStyle name="Normal 2 4 4 2 8 2 2" xfId="14182"/>
    <cellStyle name="Normal 2 4 4 2 8 3" xfId="11235"/>
    <cellStyle name="Normal 2 4 4 2 9" xfId="1851"/>
    <cellStyle name="Normal 2 4 4 2 9 2" xfId="8910"/>
    <cellStyle name="Normal 2 4 4 3" xfId="320"/>
    <cellStyle name="Normal 2 4 4 3 10" xfId="7861"/>
    <cellStyle name="Normal 2 4 4 3 11" xfId="787"/>
    <cellStyle name="Normal 2 4 4 3 2" xfId="572"/>
    <cellStyle name="Normal 2 4 4 3 2 2" xfId="3818"/>
    <cellStyle name="Normal 2 4 4 3 2 2 2" xfId="6772"/>
    <cellStyle name="Normal 2 4 4 3 2 2 2 2" xfId="13823"/>
    <cellStyle name="Normal 2 4 4 3 2 2 3" xfId="10876"/>
    <cellStyle name="Normal 2 4 4 3 2 3" xfId="2980"/>
    <cellStyle name="Normal 2 4 4 3 2 3 2" xfId="5934"/>
    <cellStyle name="Normal 2 4 4 3 2 3 2 2" xfId="12985"/>
    <cellStyle name="Normal 2 4 4 3 2 3 3" xfId="10038"/>
    <cellStyle name="Normal 2 4 4 3 2 4" xfId="4502"/>
    <cellStyle name="Normal 2 4 4 3 2 4 2" xfId="7455"/>
    <cellStyle name="Normal 2 4 4 3 2 4 2 2" xfId="14506"/>
    <cellStyle name="Normal 2 4 4 3 2 4 3" xfId="11559"/>
    <cellStyle name="Normal 2 4 4 3 2 5" xfId="2344"/>
    <cellStyle name="Normal 2 4 4 3 2 5 2" xfId="9402"/>
    <cellStyle name="Normal 2 4 4 3 2 6" xfId="5298"/>
    <cellStyle name="Normal 2 4 4 3 2 6 2" xfId="12349"/>
    <cellStyle name="Normal 2 4 4 3 2 7" xfId="8435"/>
    <cellStyle name="Normal 2 4 4 3 2 8" xfId="1361"/>
    <cellStyle name="Normal 2 4 4 3 3" xfId="1109"/>
    <cellStyle name="Normal 2 4 4 3 3 2" xfId="4020"/>
    <cellStyle name="Normal 2 4 4 3 3 2 2" xfId="6974"/>
    <cellStyle name="Normal 2 4 4 3 3 2 2 2" xfId="14025"/>
    <cellStyle name="Normal 2 4 4 3 3 2 3" xfId="11078"/>
    <cellStyle name="Normal 2 4 4 3 3 3" xfId="3182"/>
    <cellStyle name="Normal 2 4 4 3 3 3 2" xfId="6136"/>
    <cellStyle name="Normal 2 4 4 3 3 3 2 2" xfId="13187"/>
    <cellStyle name="Normal 2 4 4 3 3 3 3" xfId="10240"/>
    <cellStyle name="Normal 2 4 4 3 3 4" xfId="4503"/>
    <cellStyle name="Normal 2 4 4 3 3 4 2" xfId="7456"/>
    <cellStyle name="Normal 2 4 4 3 3 4 2 2" xfId="14507"/>
    <cellStyle name="Normal 2 4 4 3 3 4 3" xfId="11560"/>
    <cellStyle name="Normal 2 4 4 3 3 5" xfId="2546"/>
    <cellStyle name="Normal 2 4 4 3 3 5 2" xfId="9604"/>
    <cellStyle name="Normal 2 4 4 3 3 6" xfId="5500"/>
    <cellStyle name="Normal 2 4 4 3 3 6 2" xfId="12551"/>
    <cellStyle name="Normal 2 4 4 3 3 7" xfId="8183"/>
    <cellStyle name="Normal 2 4 4 3 4" xfId="1526"/>
    <cellStyle name="Normal 2 4 4 3 4 2" xfId="3559"/>
    <cellStyle name="Normal 2 4 4 3 4 2 2" xfId="6513"/>
    <cellStyle name="Normal 2 4 4 3 4 2 2 2" xfId="13564"/>
    <cellStyle name="Normal 2 4 4 3 4 2 3" xfId="10617"/>
    <cellStyle name="Normal 2 4 4 3 4 3" xfId="2084"/>
    <cellStyle name="Normal 2 4 4 3 4 3 2" xfId="9143"/>
    <cellStyle name="Normal 2 4 4 3 4 4" xfId="5039"/>
    <cellStyle name="Normal 2 4 4 3 4 4 2" xfId="12090"/>
    <cellStyle name="Normal 2 4 4 3 4 5" xfId="8600"/>
    <cellStyle name="Normal 2 4 4 3 5" xfId="1656"/>
    <cellStyle name="Normal 2 4 4 3 5 2" xfId="3384"/>
    <cellStyle name="Normal 2 4 4 3 5 2 2" xfId="10442"/>
    <cellStyle name="Normal 2 4 4 3 5 3" xfId="6338"/>
    <cellStyle name="Normal 2 4 4 3 5 3 2" xfId="13389"/>
    <cellStyle name="Normal 2 4 4 3 5 4" xfId="8721"/>
    <cellStyle name="Normal 2 4 4 3 6" xfId="2721"/>
    <cellStyle name="Normal 2 4 4 3 6 2" xfId="5675"/>
    <cellStyle name="Normal 2 4 4 3 6 2 2" xfId="12726"/>
    <cellStyle name="Normal 2 4 4 3 6 3" xfId="9779"/>
    <cellStyle name="Normal 2 4 4 3 7" xfId="4179"/>
    <cellStyle name="Normal 2 4 4 3 7 2" xfId="7132"/>
    <cellStyle name="Normal 2 4 4 3 7 2 2" xfId="14183"/>
    <cellStyle name="Normal 2 4 4 3 7 3" xfId="11236"/>
    <cellStyle name="Normal 2 4 4 3 8" xfId="1909"/>
    <cellStyle name="Normal 2 4 4 3 8 2" xfId="8968"/>
    <cellStyle name="Normal 2 4 4 3 9" xfId="4864"/>
    <cellStyle name="Normal 2 4 4 3 9 2" xfId="11915"/>
    <cellStyle name="Normal 2 4 4 4" xfId="225"/>
    <cellStyle name="Normal 2 4 4 4 10" xfId="692"/>
    <cellStyle name="Normal 2 4 4 4 2" xfId="477"/>
    <cellStyle name="Normal 2 4 4 4 2 2" xfId="4057"/>
    <cellStyle name="Normal 2 4 4 4 2 2 2" xfId="7011"/>
    <cellStyle name="Normal 2 4 4 4 2 2 2 2" xfId="14062"/>
    <cellStyle name="Normal 2 4 4 4 2 2 3" xfId="11115"/>
    <cellStyle name="Normal 2 4 4 4 2 3" xfId="3219"/>
    <cellStyle name="Normal 2 4 4 4 2 3 2" xfId="6173"/>
    <cellStyle name="Normal 2 4 4 4 2 3 2 2" xfId="13224"/>
    <cellStyle name="Normal 2 4 4 4 2 3 3" xfId="10277"/>
    <cellStyle name="Normal 2 4 4 4 2 4" xfId="4504"/>
    <cellStyle name="Normal 2 4 4 4 2 4 2" xfId="7457"/>
    <cellStyle name="Normal 2 4 4 4 2 4 2 2" xfId="14508"/>
    <cellStyle name="Normal 2 4 4 4 2 4 3" xfId="11561"/>
    <cellStyle name="Normal 2 4 4 4 2 5" xfId="2583"/>
    <cellStyle name="Normal 2 4 4 4 2 5 2" xfId="9641"/>
    <cellStyle name="Normal 2 4 4 4 2 6" xfId="5537"/>
    <cellStyle name="Normal 2 4 4 4 2 6 2" xfId="12588"/>
    <cellStyle name="Normal 2 4 4 4 2 7" xfId="8340"/>
    <cellStyle name="Normal 2 4 4 4 2 8" xfId="1266"/>
    <cellStyle name="Normal 2 4 4 4 3" xfId="1014"/>
    <cellStyle name="Normal 2 4 4 4 3 2" xfId="3855"/>
    <cellStyle name="Normal 2 4 4 4 3 2 2" xfId="6809"/>
    <cellStyle name="Normal 2 4 4 4 3 2 2 2" xfId="13860"/>
    <cellStyle name="Normal 2 4 4 4 3 2 3" xfId="10913"/>
    <cellStyle name="Normal 2 4 4 4 3 3" xfId="2381"/>
    <cellStyle name="Normal 2 4 4 4 3 3 2" xfId="9439"/>
    <cellStyle name="Normal 2 4 4 4 3 4" xfId="5335"/>
    <cellStyle name="Normal 2 4 4 4 3 4 2" xfId="12386"/>
    <cellStyle name="Normal 2 4 4 4 3 5" xfId="8088"/>
    <cellStyle name="Normal 2 4 4 4 4" xfId="1657"/>
    <cellStyle name="Normal 2 4 4 4 4 2" xfId="3421"/>
    <cellStyle name="Normal 2 4 4 4 4 2 2" xfId="10479"/>
    <cellStyle name="Normal 2 4 4 4 4 3" xfId="6375"/>
    <cellStyle name="Normal 2 4 4 4 4 3 2" xfId="13426"/>
    <cellStyle name="Normal 2 4 4 4 4 4" xfId="8722"/>
    <cellStyle name="Normal 2 4 4 4 5" xfId="3017"/>
    <cellStyle name="Normal 2 4 4 4 5 2" xfId="5971"/>
    <cellStyle name="Normal 2 4 4 4 5 2 2" xfId="13022"/>
    <cellStyle name="Normal 2 4 4 4 5 3" xfId="10075"/>
    <cellStyle name="Normal 2 4 4 4 6" xfId="4180"/>
    <cellStyle name="Normal 2 4 4 4 6 2" xfId="7133"/>
    <cellStyle name="Normal 2 4 4 4 6 2 2" xfId="14184"/>
    <cellStyle name="Normal 2 4 4 4 6 3" xfId="11237"/>
    <cellStyle name="Normal 2 4 4 4 7" xfId="1946"/>
    <cellStyle name="Normal 2 4 4 4 7 2" xfId="9005"/>
    <cellStyle name="Normal 2 4 4 4 8" xfId="4901"/>
    <cellStyle name="Normal 2 4 4 4 8 2" xfId="11952"/>
    <cellStyle name="Normal 2 4 4 4 9" xfId="7766"/>
    <cellStyle name="Normal 2 4 4 5" xfId="357"/>
    <cellStyle name="Normal 2 4 4 5 2" xfId="3723"/>
    <cellStyle name="Normal 2 4 4 5 2 2" xfId="6677"/>
    <cellStyle name="Normal 2 4 4 5 2 2 2" xfId="13728"/>
    <cellStyle name="Normal 2 4 4 5 2 3" xfId="10781"/>
    <cellStyle name="Normal 2 4 4 5 3" xfId="2885"/>
    <cellStyle name="Normal 2 4 4 5 3 2" xfId="5839"/>
    <cellStyle name="Normal 2 4 4 5 3 2 2" xfId="12890"/>
    <cellStyle name="Normal 2 4 4 5 3 3" xfId="9943"/>
    <cellStyle name="Normal 2 4 4 5 4" xfId="4505"/>
    <cellStyle name="Normal 2 4 4 5 4 2" xfId="7458"/>
    <cellStyle name="Normal 2 4 4 5 4 2 2" xfId="14509"/>
    <cellStyle name="Normal 2 4 4 5 4 3" xfId="11562"/>
    <cellStyle name="Normal 2 4 4 5 5" xfId="2249"/>
    <cellStyle name="Normal 2 4 4 5 5 2" xfId="9307"/>
    <cellStyle name="Normal 2 4 4 5 6" xfId="5203"/>
    <cellStyle name="Normal 2 4 4 5 6 2" xfId="12254"/>
    <cellStyle name="Normal 2 4 4 5 7" xfId="8220"/>
    <cellStyle name="Normal 2 4 4 5 8" xfId="1146"/>
    <cellStyle name="Normal 2 4 4 6" xfId="70"/>
    <cellStyle name="Normal 2 4 4 6 2" xfId="3925"/>
    <cellStyle name="Normal 2 4 4 6 2 2" xfId="6879"/>
    <cellStyle name="Normal 2 4 4 6 2 2 2" xfId="13930"/>
    <cellStyle name="Normal 2 4 4 6 2 3" xfId="10983"/>
    <cellStyle name="Normal 2 4 4 6 3" xfId="3087"/>
    <cellStyle name="Normal 2 4 4 6 3 2" xfId="6041"/>
    <cellStyle name="Normal 2 4 4 6 3 2 2" xfId="13092"/>
    <cellStyle name="Normal 2 4 4 6 3 3" xfId="10145"/>
    <cellStyle name="Normal 2 4 4 6 4" xfId="4506"/>
    <cellStyle name="Normal 2 4 4 6 4 2" xfId="7459"/>
    <cellStyle name="Normal 2 4 4 6 4 2 2" xfId="14510"/>
    <cellStyle name="Normal 2 4 4 6 4 3" xfId="11563"/>
    <cellStyle name="Normal 2 4 4 6 5" xfId="2451"/>
    <cellStyle name="Normal 2 4 4 6 5 2" xfId="9509"/>
    <cellStyle name="Normal 2 4 4 6 6" xfId="5405"/>
    <cellStyle name="Normal 2 4 4 6 6 2" xfId="12456"/>
    <cellStyle name="Normal 2 4 4 6 7" xfId="7938"/>
    <cellStyle name="Normal 2 4 4 6 8" xfId="864"/>
    <cellStyle name="Normal 2 4 4 7" xfId="395"/>
    <cellStyle name="Normal 2 4 4 7 2" xfId="3464"/>
    <cellStyle name="Normal 2 4 4 7 2 2" xfId="6418"/>
    <cellStyle name="Normal 2 4 4 7 2 2 2" xfId="13469"/>
    <cellStyle name="Normal 2 4 4 7 2 3" xfId="10522"/>
    <cellStyle name="Normal 2 4 4 7 3" xfId="1989"/>
    <cellStyle name="Normal 2 4 4 7 3 2" xfId="9048"/>
    <cellStyle name="Normal 2 4 4 7 4" xfId="4944"/>
    <cellStyle name="Normal 2 4 4 7 4 2" xfId="11995"/>
    <cellStyle name="Normal 2 4 4 7 5" xfId="8258"/>
    <cellStyle name="Normal 2 4 4 7 6" xfId="1184"/>
    <cellStyle name="Normal 2 4 4 8" xfId="824"/>
    <cellStyle name="Normal 2 4 4 8 2" xfId="3289"/>
    <cellStyle name="Normal 2 4 4 8 2 2" xfId="10347"/>
    <cellStyle name="Normal 2 4 4 8 3" xfId="6243"/>
    <cellStyle name="Normal 2 4 4 8 3 2" xfId="13294"/>
    <cellStyle name="Normal 2 4 4 8 4" xfId="7898"/>
    <cellStyle name="Normal 2 4 4 9" xfId="1400"/>
    <cellStyle name="Normal 2 4 4 9 2" xfId="2626"/>
    <cellStyle name="Normal 2 4 4 9 2 2" xfId="9684"/>
    <cellStyle name="Normal 2 4 4 9 3" xfId="5580"/>
    <cellStyle name="Normal 2 4 4 9 3 2" xfId="12631"/>
    <cellStyle name="Normal 2 4 4 9 4" xfId="8474"/>
    <cellStyle name="Normal 2 4 5" xfId="91"/>
    <cellStyle name="Normal 2 4 5 10" xfId="4790"/>
    <cellStyle name="Normal 2 4 5 10 2" xfId="11841"/>
    <cellStyle name="Normal 2 4 5 11" xfId="7706"/>
    <cellStyle name="Normal 2 4 5 12" xfId="632"/>
    <cellStyle name="Normal 2 4 5 2" xfId="246"/>
    <cellStyle name="Normal 2 4 5 2 2" xfId="498"/>
    <cellStyle name="Normal 2 4 5 2 2 2" xfId="3615"/>
    <cellStyle name="Normal 2 4 5 2 2 2 2" xfId="10673"/>
    <cellStyle name="Normal 2 4 5 2 2 3" xfId="6569"/>
    <cellStyle name="Normal 2 4 5 2 2 3 2" xfId="13620"/>
    <cellStyle name="Normal 2 4 5 2 2 4" xfId="8361"/>
    <cellStyle name="Normal 2 4 5 2 2 5" xfId="1287"/>
    <cellStyle name="Normal 2 4 5 2 3" xfId="1035"/>
    <cellStyle name="Normal 2 4 5 2 3 2" xfId="2777"/>
    <cellStyle name="Normal 2 4 5 2 3 2 2" xfId="9835"/>
    <cellStyle name="Normal 2 4 5 2 3 3" xfId="5731"/>
    <cellStyle name="Normal 2 4 5 2 3 3 2" xfId="12782"/>
    <cellStyle name="Normal 2 4 5 2 3 4" xfId="8109"/>
    <cellStyle name="Normal 2 4 5 2 4" xfId="4507"/>
    <cellStyle name="Normal 2 4 5 2 4 2" xfId="7460"/>
    <cellStyle name="Normal 2 4 5 2 4 2 2" xfId="14511"/>
    <cellStyle name="Normal 2 4 5 2 4 3" xfId="11564"/>
    <cellStyle name="Normal 2 4 5 2 5" xfId="2141"/>
    <cellStyle name="Normal 2 4 5 2 5 2" xfId="9199"/>
    <cellStyle name="Normal 2 4 5 2 6" xfId="5095"/>
    <cellStyle name="Normal 2 4 5 2 6 2" xfId="12146"/>
    <cellStyle name="Normal 2 4 5 2 7" xfId="7787"/>
    <cellStyle name="Normal 2 4 5 2 8" xfId="713"/>
    <cellStyle name="Normal 2 4 5 3" xfId="417"/>
    <cellStyle name="Normal 2 4 5 3 2" xfId="3744"/>
    <cellStyle name="Normal 2 4 5 3 2 2" xfId="6698"/>
    <cellStyle name="Normal 2 4 5 3 2 2 2" xfId="13749"/>
    <cellStyle name="Normal 2 4 5 3 2 3" xfId="10802"/>
    <cellStyle name="Normal 2 4 5 3 3" xfId="2906"/>
    <cellStyle name="Normal 2 4 5 3 3 2" xfId="5860"/>
    <cellStyle name="Normal 2 4 5 3 3 2 2" xfId="12911"/>
    <cellStyle name="Normal 2 4 5 3 3 3" xfId="9964"/>
    <cellStyle name="Normal 2 4 5 3 4" xfId="4508"/>
    <cellStyle name="Normal 2 4 5 3 4 2" xfId="7461"/>
    <cellStyle name="Normal 2 4 5 3 4 2 2" xfId="14512"/>
    <cellStyle name="Normal 2 4 5 3 4 3" xfId="11565"/>
    <cellStyle name="Normal 2 4 5 3 5" xfId="2270"/>
    <cellStyle name="Normal 2 4 5 3 5 2" xfId="9328"/>
    <cellStyle name="Normal 2 4 5 3 6" xfId="5224"/>
    <cellStyle name="Normal 2 4 5 3 6 2" xfId="12275"/>
    <cellStyle name="Normal 2 4 5 3 7" xfId="8280"/>
    <cellStyle name="Normal 2 4 5 3 8" xfId="1206"/>
    <cellStyle name="Normal 2 4 5 4" xfId="885"/>
    <cellStyle name="Normal 2 4 5 4 2" xfId="3946"/>
    <cellStyle name="Normal 2 4 5 4 2 2" xfId="6900"/>
    <cellStyle name="Normal 2 4 5 4 2 2 2" xfId="13951"/>
    <cellStyle name="Normal 2 4 5 4 2 3" xfId="11004"/>
    <cellStyle name="Normal 2 4 5 4 3" xfId="3108"/>
    <cellStyle name="Normal 2 4 5 4 3 2" xfId="6062"/>
    <cellStyle name="Normal 2 4 5 4 3 2 2" xfId="13113"/>
    <cellStyle name="Normal 2 4 5 4 3 3" xfId="10166"/>
    <cellStyle name="Normal 2 4 5 4 4" xfId="4509"/>
    <cellStyle name="Normal 2 4 5 4 4 2" xfId="7462"/>
    <cellStyle name="Normal 2 4 5 4 4 2 2" xfId="14513"/>
    <cellStyle name="Normal 2 4 5 4 4 3" xfId="11566"/>
    <cellStyle name="Normal 2 4 5 4 5" xfId="2472"/>
    <cellStyle name="Normal 2 4 5 4 5 2" xfId="9530"/>
    <cellStyle name="Normal 2 4 5 4 6" xfId="5426"/>
    <cellStyle name="Normal 2 4 5 4 6 2" xfId="12477"/>
    <cellStyle name="Normal 2 4 5 4 7" xfId="7959"/>
    <cellStyle name="Normal 2 4 5 5" xfId="1453"/>
    <cellStyle name="Normal 2 4 5 5 2" xfId="3485"/>
    <cellStyle name="Normal 2 4 5 5 2 2" xfId="6439"/>
    <cellStyle name="Normal 2 4 5 5 2 2 2" xfId="13490"/>
    <cellStyle name="Normal 2 4 5 5 2 3" xfId="10543"/>
    <cellStyle name="Normal 2 4 5 5 3" xfId="2010"/>
    <cellStyle name="Normal 2 4 5 5 3 2" xfId="9069"/>
    <cellStyle name="Normal 2 4 5 5 4" xfId="4965"/>
    <cellStyle name="Normal 2 4 5 5 4 2" xfId="12016"/>
    <cellStyle name="Normal 2 4 5 5 5" xfId="8527"/>
    <cellStyle name="Normal 2 4 5 6" xfId="1658"/>
    <cellStyle name="Normal 2 4 5 6 2" xfId="3310"/>
    <cellStyle name="Normal 2 4 5 6 2 2" xfId="10368"/>
    <cellStyle name="Normal 2 4 5 6 3" xfId="6264"/>
    <cellStyle name="Normal 2 4 5 6 3 2" xfId="13315"/>
    <cellStyle name="Normal 2 4 5 6 4" xfId="8723"/>
    <cellStyle name="Normal 2 4 5 7" xfId="2647"/>
    <cellStyle name="Normal 2 4 5 7 2" xfId="5601"/>
    <cellStyle name="Normal 2 4 5 7 2 2" xfId="12652"/>
    <cellStyle name="Normal 2 4 5 7 3" xfId="9705"/>
    <cellStyle name="Normal 2 4 5 8" xfId="4181"/>
    <cellStyle name="Normal 2 4 5 8 2" xfId="7134"/>
    <cellStyle name="Normal 2 4 5 8 2 2" xfId="14185"/>
    <cellStyle name="Normal 2 4 5 8 3" xfId="11238"/>
    <cellStyle name="Normal 2 4 5 9" xfId="1835"/>
    <cellStyle name="Normal 2 4 5 9 2" xfId="8894"/>
    <cellStyle name="Normal 2 4 6" xfId="130"/>
    <cellStyle name="Normal 2 4 6 10" xfId="4829"/>
    <cellStyle name="Normal 2 4 6 10 2" xfId="11880"/>
    <cellStyle name="Normal 2 4 6 11" xfId="7826"/>
    <cellStyle name="Normal 2 4 6 12" xfId="752"/>
    <cellStyle name="Normal 2 4 6 2" xfId="285"/>
    <cellStyle name="Normal 2 4 6 2 2" xfId="3653"/>
    <cellStyle name="Normal 2 4 6 2 2 2" xfId="6607"/>
    <cellStyle name="Normal 2 4 6 2 2 2 2" xfId="13658"/>
    <cellStyle name="Normal 2 4 6 2 2 3" xfId="10711"/>
    <cellStyle name="Normal 2 4 6 2 3" xfId="2815"/>
    <cellStyle name="Normal 2 4 6 2 3 2" xfId="5769"/>
    <cellStyle name="Normal 2 4 6 2 3 2 2" xfId="12820"/>
    <cellStyle name="Normal 2 4 6 2 3 3" xfId="9873"/>
    <cellStyle name="Normal 2 4 6 2 4" xfId="4510"/>
    <cellStyle name="Normal 2 4 6 2 4 2" xfId="7463"/>
    <cellStyle name="Normal 2 4 6 2 4 2 2" xfId="14514"/>
    <cellStyle name="Normal 2 4 6 2 4 3" xfId="11567"/>
    <cellStyle name="Normal 2 4 6 2 5" xfId="2179"/>
    <cellStyle name="Normal 2 4 6 2 5 2" xfId="9237"/>
    <cellStyle name="Normal 2 4 6 2 6" xfId="5133"/>
    <cellStyle name="Normal 2 4 6 2 6 2" xfId="12184"/>
    <cellStyle name="Normal 2 4 6 2 7" xfId="8148"/>
    <cellStyle name="Normal 2 4 6 2 8" xfId="1074"/>
    <cellStyle name="Normal 2 4 6 3" xfId="537"/>
    <cellStyle name="Normal 2 4 6 3 2" xfId="3783"/>
    <cellStyle name="Normal 2 4 6 3 2 2" xfId="6737"/>
    <cellStyle name="Normal 2 4 6 3 2 2 2" xfId="13788"/>
    <cellStyle name="Normal 2 4 6 3 2 3" xfId="10841"/>
    <cellStyle name="Normal 2 4 6 3 3" xfId="2945"/>
    <cellStyle name="Normal 2 4 6 3 3 2" xfId="5899"/>
    <cellStyle name="Normal 2 4 6 3 3 2 2" xfId="12950"/>
    <cellStyle name="Normal 2 4 6 3 3 3" xfId="10003"/>
    <cellStyle name="Normal 2 4 6 3 4" xfId="4511"/>
    <cellStyle name="Normal 2 4 6 3 4 2" xfId="7464"/>
    <cellStyle name="Normal 2 4 6 3 4 2 2" xfId="14515"/>
    <cellStyle name="Normal 2 4 6 3 4 3" xfId="11568"/>
    <cellStyle name="Normal 2 4 6 3 5" xfId="2309"/>
    <cellStyle name="Normal 2 4 6 3 5 2" xfId="9367"/>
    <cellStyle name="Normal 2 4 6 3 6" xfId="5263"/>
    <cellStyle name="Normal 2 4 6 3 6 2" xfId="12314"/>
    <cellStyle name="Normal 2 4 6 3 7" xfId="8400"/>
    <cellStyle name="Normal 2 4 6 3 8" xfId="1326"/>
    <cellStyle name="Normal 2 4 6 4" xfId="924"/>
    <cellStyle name="Normal 2 4 6 4 2" xfId="3985"/>
    <cellStyle name="Normal 2 4 6 4 2 2" xfId="6939"/>
    <cellStyle name="Normal 2 4 6 4 2 2 2" xfId="13990"/>
    <cellStyle name="Normal 2 4 6 4 2 3" xfId="11043"/>
    <cellStyle name="Normal 2 4 6 4 3" xfId="3147"/>
    <cellStyle name="Normal 2 4 6 4 3 2" xfId="6101"/>
    <cellStyle name="Normal 2 4 6 4 3 2 2" xfId="13152"/>
    <cellStyle name="Normal 2 4 6 4 3 3" xfId="10205"/>
    <cellStyle name="Normal 2 4 6 4 4" xfId="4512"/>
    <cellStyle name="Normal 2 4 6 4 4 2" xfId="7465"/>
    <cellStyle name="Normal 2 4 6 4 4 2 2" xfId="14516"/>
    <cellStyle name="Normal 2 4 6 4 4 3" xfId="11569"/>
    <cellStyle name="Normal 2 4 6 4 5" xfId="2511"/>
    <cellStyle name="Normal 2 4 6 4 5 2" xfId="9569"/>
    <cellStyle name="Normal 2 4 6 4 6" xfId="5465"/>
    <cellStyle name="Normal 2 4 6 4 6 2" xfId="12516"/>
    <cellStyle name="Normal 2 4 6 4 7" xfId="7998"/>
    <cellStyle name="Normal 2 4 6 5" xfId="1491"/>
    <cellStyle name="Normal 2 4 6 5 2" xfId="3524"/>
    <cellStyle name="Normal 2 4 6 5 2 2" xfId="6478"/>
    <cellStyle name="Normal 2 4 6 5 2 2 2" xfId="13529"/>
    <cellStyle name="Normal 2 4 6 5 2 3" xfId="10582"/>
    <cellStyle name="Normal 2 4 6 5 3" xfId="2049"/>
    <cellStyle name="Normal 2 4 6 5 3 2" xfId="9108"/>
    <cellStyle name="Normal 2 4 6 5 4" xfId="5004"/>
    <cellStyle name="Normal 2 4 6 5 4 2" xfId="12055"/>
    <cellStyle name="Normal 2 4 6 5 5" xfId="8565"/>
    <cellStyle name="Normal 2 4 6 6" xfId="1659"/>
    <cellStyle name="Normal 2 4 6 6 2" xfId="3349"/>
    <cellStyle name="Normal 2 4 6 6 2 2" xfId="10407"/>
    <cellStyle name="Normal 2 4 6 6 3" xfId="6303"/>
    <cellStyle name="Normal 2 4 6 6 3 2" xfId="13354"/>
    <cellStyle name="Normal 2 4 6 6 4" xfId="8724"/>
    <cellStyle name="Normal 2 4 6 7" xfId="2686"/>
    <cellStyle name="Normal 2 4 6 7 2" xfId="5640"/>
    <cellStyle name="Normal 2 4 6 7 2 2" xfId="12691"/>
    <cellStyle name="Normal 2 4 6 7 3" xfId="9744"/>
    <cellStyle name="Normal 2 4 6 8" xfId="4182"/>
    <cellStyle name="Normal 2 4 6 8 2" xfId="7135"/>
    <cellStyle name="Normal 2 4 6 8 2 2" xfId="14186"/>
    <cellStyle name="Normal 2 4 6 8 3" xfId="11239"/>
    <cellStyle name="Normal 2 4 6 9" xfId="1874"/>
    <cellStyle name="Normal 2 4 6 9 2" xfId="8933"/>
    <cellStyle name="Normal 2 4 7" xfId="153"/>
    <cellStyle name="Normal 2 4 7 10" xfId="7848"/>
    <cellStyle name="Normal 2 4 7 11" xfId="774"/>
    <cellStyle name="Normal 2 4 7 2" xfId="307"/>
    <cellStyle name="Normal 2 4 7 2 2" xfId="3805"/>
    <cellStyle name="Normal 2 4 7 2 2 2" xfId="6759"/>
    <cellStyle name="Normal 2 4 7 2 2 2 2" xfId="13810"/>
    <cellStyle name="Normal 2 4 7 2 2 3" xfId="10863"/>
    <cellStyle name="Normal 2 4 7 2 3" xfId="2967"/>
    <cellStyle name="Normal 2 4 7 2 3 2" xfId="5921"/>
    <cellStyle name="Normal 2 4 7 2 3 2 2" xfId="12972"/>
    <cellStyle name="Normal 2 4 7 2 3 3" xfId="10025"/>
    <cellStyle name="Normal 2 4 7 2 4" xfId="4513"/>
    <cellStyle name="Normal 2 4 7 2 4 2" xfId="7466"/>
    <cellStyle name="Normal 2 4 7 2 4 2 2" xfId="14517"/>
    <cellStyle name="Normal 2 4 7 2 4 3" xfId="11570"/>
    <cellStyle name="Normal 2 4 7 2 5" xfId="2331"/>
    <cellStyle name="Normal 2 4 7 2 5 2" xfId="9389"/>
    <cellStyle name="Normal 2 4 7 2 6" xfId="5285"/>
    <cellStyle name="Normal 2 4 7 2 6 2" xfId="12336"/>
    <cellStyle name="Normal 2 4 7 2 7" xfId="8170"/>
    <cellStyle name="Normal 2 4 7 2 8" xfId="1096"/>
    <cellStyle name="Normal 2 4 7 3" xfId="559"/>
    <cellStyle name="Normal 2 4 7 3 2" xfId="4007"/>
    <cellStyle name="Normal 2 4 7 3 2 2" xfId="6961"/>
    <cellStyle name="Normal 2 4 7 3 2 2 2" xfId="14012"/>
    <cellStyle name="Normal 2 4 7 3 2 3" xfId="11065"/>
    <cellStyle name="Normal 2 4 7 3 3" xfId="3169"/>
    <cellStyle name="Normal 2 4 7 3 3 2" xfId="6123"/>
    <cellStyle name="Normal 2 4 7 3 3 2 2" xfId="13174"/>
    <cellStyle name="Normal 2 4 7 3 3 3" xfId="10227"/>
    <cellStyle name="Normal 2 4 7 3 4" xfId="4514"/>
    <cellStyle name="Normal 2 4 7 3 4 2" xfId="7467"/>
    <cellStyle name="Normal 2 4 7 3 4 2 2" xfId="14518"/>
    <cellStyle name="Normal 2 4 7 3 4 3" xfId="11571"/>
    <cellStyle name="Normal 2 4 7 3 5" xfId="2533"/>
    <cellStyle name="Normal 2 4 7 3 5 2" xfId="9591"/>
    <cellStyle name="Normal 2 4 7 3 6" xfId="5487"/>
    <cellStyle name="Normal 2 4 7 3 6 2" xfId="12538"/>
    <cellStyle name="Normal 2 4 7 3 7" xfId="8422"/>
    <cellStyle name="Normal 2 4 7 3 8" xfId="1348"/>
    <cellStyle name="Normal 2 4 7 4" xfId="947"/>
    <cellStyle name="Normal 2 4 7 4 2" xfId="3546"/>
    <cellStyle name="Normal 2 4 7 4 2 2" xfId="6500"/>
    <cellStyle name="Normal 2 4 7 4 2 2 2" xfId="13551"/>
    <cellStyle name="Normal 2 4 7 4 2 3" xfId="10604"/>
    <cellStyle name="Normal 2 4 7 4 3" xfId="2071"/>
    <cellStyle name="Normal 2 4 7 4 3 2" xfId="9130"/>
    <cellStyle name="Normal 2 4 7 4 4" xfId="5026"/>
    <cellStyle name="Normal 2 4 7 4 4 2" xfId="12077"/>
    <cellStyle name="Normal 2 4 7 4 5" xfId="8021"/>
    <cellStyle name="Normal 2 4 7 5" xfId="1513"/>
    <cellStyle name="Normal 2 4 7 5 2" xfId="3371"/>
    <cellStyle name="Normal 2 4 7 5 2 2" xfId="10429"/>
    <cellStyle name="Normal 2 4 7 5 3" xfId="6325"/>
    <cellStyle name="Normal 2 4 7 5 3 2" xfId="13376"/>
    <cellStyle name="Normal 2 4 7 5 4" xfId="8587"/>
    <cellStyle name="Normal 2 4 7 6" xfId="1660"/>
    <cellStyle name="Normal 2 4 7 6 2" xfId="2708"/>
    <cellStyle name="Normal 2 4 7 6 2 2" xfId="9766"/>
    <cellStyle name="Normal 2 4 7 6 3" xfId="5662"/>
    <cellStyle name="Normal 2 4 7 6 3 2" xfId="12713"/>
    <cellStyle name="Normal 2 4 7 6 4" xfId="8725"/>
    <cellStyle name="Normal 2 4 7 7" xfId="4183"/>
    <cellStyle name="Normal 2 4 7 7 2" xfId="7136"/>
    <cellStyle name="Normal 2 4 7 7 2 2" xfId="14187"/>
    <cellStyle name="Normal 2 4 7 7 3" xfId="11240"/>
    <cellStyle name="Normal 2 4 7 8" xfId="1896"/>
    <cellStyle name="Normal 2 4 7 8 2" xfId="8955"/>
    <cellStyle name="Normal 2 4 7 9" xfId="4851"/>
    <cellStyle name="Normal 2 4 7 9 2" xfId="11902"/>
    <cellStyle name="Normal 2 4 8" xfId="209"/>
    <cellStyle name="Normal 2 4 8 10" xfId="7750"/>
    <cellStyle name="Normal 2 4 8 11" xfId="676"/>
    <cellStyle name="Normal 2 4 8 2" xfId="461"/>
    <cellStyle name="Normal 2 4 8 2 2" xfId="3707"/>
    <cellStyle name="Normal 2 4 8 2 2 2" xfId="6661"/>
    <cellStyle name="Normal 2 4 8 2 2 2 2" xfId="13712"/>
    <cellStyle name="Normal 2 4 8 2 2 3" xfId="10765"/>
    <cellStyle name="Normal 2 4 8 2 3" xfId="2869"/>
    <cellStyle name="Normal 2 4 8 2 3 2" xfId="5823"/>
    <cellStyle name="Normal 2 4 8 2 3 2 2" xfId="12874"/>
    <cellStyle name="Normal 2 4 8 2 3 3" xfId="9927"/>
    <cellStyle name="Normal 2 4 8 2 4" xfId="4515"/>
    <cellStyle name="Normal 2 4 8 2 4 2" xfId="7468"/>
    <cellStyle name="Normal 2 4 8 2 4 2 2" xfId="14519"/>
    <cellStyle name="Normal 2 4 8 2 4 3" xfId="11572"/>
    <cellStyle name="Normal 2 4 8 2 5" xfId="2233"/>
    <cellStyle name="Normal 2 4 8 2 5 2" xfId="9291"/>
    <cellStyle name="Normal 2 4 8 2 6" xfId="5187"/>
    <cellStyle name="Normal 2 4 8 2 6 2" xfId="12238"/>
    <cellStyle name="Normal 2 4 8 2 7" xfId="8324"/>
    <cellStyle name="Normal 2 4 8 2 8" xfId="1250"/>
    <cellStyle name="Normal 2 4 8 3" xfId="998"/>
    <cellStyle name="Normal 2 4 8 3 2" xfId="3909"/>
    <cellStyle name="Normal 2 4 8 3 2 2" xfId="6863"/>
    <cellStyle name="Normal 2 4 8 3 2 2 2" xfId="13914"/>
    <cellStyle name="Normal 2 4 8 3 2 3" xfId="10967"/>
    <cellStyle name="Normal 2 4 8 3 3" xfId="3071"/>
    <cellStyle name="Normal 2 4 8 3 3 2" xfId="6025"/>
    <cellStyle name="Normal 2 4 8 3 3 2 2" xfId="13076"/>
    <cellStyle name="Normal 2 4 8 3 3 3" xfId="10129"/>
    <cellStyle name="Normal 2 4 8 3 4" xfId="4516"/>
    <cellStyle name="Normal 2 4 8 3 4 2" xfId="7469"/>
    <cellStyle name="Normal 2 4 8 3 4 2 2" xfId="14520"/>
    <cellStyle name="Normal 2 4 8 3 4 3" xfId="11573"/>
    <cellStyle name="Normal 2 4 8 3 5" xfId="2435"/>
    <cellStyle name="Normal 2 4 8 3 5 2" xfId="9493"/>
    <cellStyle name="Normal 2 4 8 3 6" xfId="5389"/>
    <cellStyle name="Normal 2 4 8 3 6 2" xfId="12440"/>
    <cellStyle name="Normal 2 4 8 3 7" xfId="8072"/>
    <cellStyle name="Normal 2 4 8 4" xfId="1427"/>
    <cellStyle name="Normal 2 4 8 4 2" xfId="3586"/>
    <cellStyle name="Normal 2 4 8 4 2 2" xfId="6540"/>
    <cellStyle name="Normal 2 4 8 4 2 2 2" xfId="13591"/>
    <cellStyle name="Normal 2 4 8 4 2 3" xfId="10644"/>
    <cellStyle name="Normal 2 4 8 4 3" xfId="2112"/>
    <cellStyle name="Normal 2 4 8 4 3 2" xfId="9170"/>
    <cellStyle name="Normal 2 4 8 4 4" xfId="5066"/>
    <cellStyle name="Normal 2 4 8 4 4 2" xfId="12117"/>
    <cellStyle name="Normal 2 4 8 4 5" xfId="8501"/>
    <cellStyle name="Normal 2 4 8 5" xfId="1661"/>
    <cellStyle name="Normal 2 4 8 5 2" xfId="3273"/>
    <cellStyle name="Normal 2 4 8 5 2 2" xfId="10331"/>
    <cellStyle name="Normal 2 4 8 5 3" xfId="6227"/>
    <cellStyle name="Normal 2 4 8 5 3 2" xfId="13278"/>
    <cellStyle name="Normal 2 4 8 5 4" xfId="8726"/>
    <cellStyle name="Normal 2 4 8 6" xfId="2748"/>
    <cellStyle name="Normal 2 4 8 6 2" xfId="5702"/>
    <cellStyle name="Normal 2 4 8 6 2 2" xfId="12753"/>
    <cellStyle name="Normal 2 4 8 6 3" xfId="9806"/>
    <cellStyle name="Normal 2 4 8 7" xfId="4184"/>
    <cellStyle name="Normal 2 4 8 7 2" xfId="7137"/>
    <cellStyle name="Normal 2 4 8 7 2 2" xfId="14188"/>
    <cellStyle name="Normal 2 4 8 7 3" xfId="11241"/>
    <cellStyle name="Normal 2 4 8 8" xfId="1798"/>
    <cellStyle name="Normal 2 4 8 8 2" xfId="8857"/>
    <cellStyle name="Normal 2 4 8 9" xfId="4753"/>
    <cellStyle name="Normal 2 4 8 9 2" xfId="11804"/>
    <cellStyle name="Normal 2 4 9" xfId="178"/>
    <cellStyle name="Normal 2 4 9 10" xfId="649"/>
    <cellStyle name="Normal 2 4 9 2" xfId="434"/>
    <cellStyle name="Normal 2 4 9 2 2" xfId="4053"/>
    <cellStyle name="Normal 2 4 9 2 2 2" xfId="7007"/>
    <cellStyle name="Normal 2 4 9 2 2 2 2" xfId="14058"/>
    <cellStyle name="Normal 2 4 9 2 2 3" xfId="11111"/>
    <cellStyle name="Normal 2 4 9 2 3" xfId="3215"/>
    <cellStyle name="Normal 2 4 9 2 3 2" xfId="6169"/>
    <cellStyle name="Normal 2 4 9 2 3 2 2" xfId="13220"/>
    <cellStyle name="Normal 2 4 9 2 3 3" xfId="10273"/>
    <cellStyle name="Normal 2 4 9 2 4" xfId="4517"/>
    <cellStyle name="Normal 2 4 9 2 4 2" xfId="7470"/>
    <cellStyle name="Normal 2 4 9 2 4 2 2" xfId="14521"/>
    <cellStyle name="Normal 2 4 9 2 4 3" xfId="11574"/>
    <cellStyle name="Normal 2 4 9 2 5" xfId="2579"/>
    <cellStyle name="Normal 2 4 9 2 5 2" xfId="9637"/>
    <cellStyle name="Normal 2 4 9 2 6" xfId="5533"/>
    <cellStyle name="Normal 2 4 9 2 6 2" xfId="12584"/>
    <cellStyle name="Normal 2 4 9 2 7" xfId="8297"/>
    <cellStyle name="Normal 2 4 9 2 8" xfId="1223"/>
    <cellStyle name="Normal 2 4 9 3" xfId="971"/>
    <cellStyle name="Normal 2 4 9 3 2" xfId="3851"/>
    <cellStyle name="Normal 2 4 9 3 2 2" xfId="6805"/>
    <cellStyle name="Normal 2 4 9 3 2 2 2" xfId="13856"/>
    <cellStyle name="Normal 2 4 9 3 2 3" xfId="10909"/>
    <cellStyle name="Normal 2 4 9 3 3" xfId="2377"/>
    <cellStyle name="Normal 2 4 9 3 3 2" xfId="9435"/>
    <cellStyle name="Normal 2 4 9 3 4" xfId="5331"/>
    <cellStyle name="Normal 2 4 9 3 4 2" xfId="12382"/>
    <cellStyle name="Normal 2 4 9 3 5" xfId="8045"/>
    <cellStyle name="Normal 2 4 9 4" xfId="1662"/>
    <cellStyle name="Normal 2 4 9 4 2" xfId="3417"/>
    <cellStyle name="Normal 2 4 9 4 2 2" xfId="10475"/>
    <cellStyle name="Normal 2 4 9 4 3" xfId="6371"/>
    <cellStyle name="Normal 2 4 9 4 3 2" xfId="13422"/>
    <cellStyle name="Normal 2 4 9 4 4" xfId="8727"/>
    <cellStyle name="Normal 2 4 9 5" xfId="3013"/>
    <cellStyle name="Normal 2 4 9 5 2" xfId="5967"/>
    <cellStyle name="Normal 2 4 9 5 2 2" xfId="13018"/>
    <cellStyle name="Normal 2 4 9 5 3" xfId="10071"/>
    <cellStyle name="Normal 2 4 9 6" xfId="4185"/>
    <cellStyle name="Normal 2 4 9 6 2" xfId="7138"/>
    <cellStyle name="Normal 2 4 9 6 2 2" xfId="14189"/>
    <cellStyle name="Normal 2 4 9 6 3" xfId="11242"/>
    <cellStyle name="Normal 2 4 9 7" xfId="1942"/>
    <cellStyle name="Normal 2 4 9 7 2" xfId="9001"/>
    <cellStyle name="Normal 2 4 9 8" xfId="4897"/>
    <cellStyle name="Normal 2 4 9 8 2" xfId="11948"/>
    <cellStyle name="Normal 2 4 9 9" xfId="7723"/>
    <cellStyle name="Normal 2 5" xfId="16"/>
    <cellStyle name="Normal 2 5 10" xfId="812"/>
    <cellStyle name="Normal 2 5 10 2" xfId="4186"/>
    <cellStyle name="Normal 2 5 10 2 2" xfId="11243"/>
    <cellStyle name="Normal 2 5 10 3" xfId="7139"/>
    <cellStyle name="Normal 2 5 10 3 2" xfId="14190"/>
    <cellStyle name="Normal 2 5 10 4" xfId="7886"/>
    <cellStyle name="Normal 2 5 11" xfId="1388"/>
    <cellStyle name="Normal 2 5 11 2" xfId="8462"/>
    <cellStyle name="Normal 2 5 12" xfId="1663"/>
    <cellStyle name="Normal 2 5 12 2" xfId="8728"/>
    <cellStyle name="Normal 2 5 13" xfId="7672"/>
    <cellStyle name="Normal 2 5 14" xfId="598"/>
    <cellStyle name="Normal 2 5 2" xfId="40"/>
    <cellStyle name="Normal 2 5 2 10" xfId="835"/>
    <cellStyle name="Normal 2 5 2 10 2" xfId="3257"/>
    <cellStyle name="Normal 2 5 2 10 2 2" xfId="10315"/>
    <cellStyle name="Normal 2 5 2 10 3" xfId="6211"/>
    <cellStyle name="Normal 2 5 2 10 3 2" xfId="13262"/>
    <cellStyle name="Normal 2 5 2 10 4" xfId="7909"/>
    <cellStyle name="Normal 2 5 2 11" xfId="1411"/>
    <cellStyle name="Normal 2 5 2 11 2" xfId="2637"/>
    <cellStyle name="Normal 2 5 2 11 2 2" xfId="9695"/>
    <cellStyle name="Normal 2 5 2 11 3" xfId="5591"/>
    <cellStyle name="Normal 2 5 2 11 3 2" xfId="12642"/>
    <cellStyle name="Normal 2 5 2 11 4" xfId="8485"/>
    <cellStyle name="Normal 2 5 2 12" xfId="1664"/>
    <cellStyle name="Normal 2 5 2 12 2" xfId="4187"/>
    <cellStyle name="Normal 2 5 2 12 2 2" xfId="11244"/>
    <cellStyle name="Normal 2 5 2 12 3" xfId="7140"/>
    <cellStyle name="Normal 2 5 2 12 3 2" xfId="14191"/>
    <cellStyle name="Normal 2 5 2 12 4" xfId="8729"/>
    <cellStyle name="Normal 2 5 2 13" xfId="1782"/>
    <cellStyle name="Normal 2 5 2 13 2" xfId="8841"/>
    <cellStyle name="Normal 2 5 2 14" xfId="4737"/>
    <cellStyle name="Normal 2 5 2 14 2" xfId="11788"/>
    <cellStyle name="Normal 2 5 2 15" xfId="7695"/>
    <cellStyle name="Normal 2 5 2 16" xfId="621"/>
    <cellStyle name="Normal 2 5 2 2" xfId="118"/>
    <cellStyle name="Normal 2 5 2 2 10" xfId="4817"/>
    <cellStyle name="Normal 2 5 2 2 10 2" xfId="11868"/>
    <cellStyle name="Normal 2 5 2 2 11" xfId="7814"/>
    <cellStyle name="Normal 2 5 2 2 12" xfId="740"/>
    <cellStyle name="Normal 2 5 2 2 2" xfId="273"/>
    <cellStyle name="Normal 2 5 2 2 2 2" xfId="3641"/>
    <cellStyle name="Normal 2 5 2 2 2 2 2" xfId="6595"/>
    <cellStyle name="Normal 2 5 2 2 2 2 2 2" xfId="13646"/>
    <cellStyle name="Normal 2 5 2 2 2 2 3" xfId="10699"/>
    <cellStyle name="Normal 2 5 2 2 2 3" xfId="2803"/>
    <cellStyle name="Normal 2 5 2 2 2 3 2" xfId="5757"/>
    <cellStyle name="Normal 2 5 2 2 2 3 2 2" xfId="12808"/>
    <cellStyle name="Normal 2 5 2 2 2 3 3" xfId="9861"/>
    <cellStyle name="Normal 2 5 2 2 2 4" xfId="4518"/>
    <cellStyle name="Normal 2 5 2 2 2 4 2" xfId="7471"/>
    <cellStyle name="Normal 2 5 2 2 2 4 2 2" xfId="14522"/>
    <cellStyle name="Normal 2 5 2 2 2 4 3" xfId="11575"/>
    <cellStyle name="Normal 2 5 2 2 2 5" xfId="2167"/>
    <cellStyle name="Normal 2 5 2 2 2 5 2" xfId="9225"/>
    <cellStyle name="Normal 2 5 2 2 2 6" xfId="5121"/>
    <cellStyle name="Normal 2 5 2 2 2 6 2" xfId="12172"/>
    <cellStyle name="Normal 2 5 2 2 2 7" xfId="8136"/>
    <cellStyle name="Normal 2 5 2 2 2 8" xfId="1062"/>
    <cellStyle name="Normal 2 5 2 2 3" xfId="525"/>
    <cellStyle name="Normal 2 5 2 2 3 2" xfId="3771"/>
    <cellStyle name="Normal 2 5 2 2 3 2 2" xfId="6725"/>
    <cellStyle name="Normal 2 5 2 2 3 2 2 2" xfId="13776"/>
    <cellStyle name="Normal 2 5 2 2 3 2 3" xfId="10829"/>
    <cellStyle name="Normal 2 5 2 2 3 3" xfId="2933"/>
    <cellStyle name="Normal 2 5 2 2 3 3 2" xfId="5887"/>
    <cellStyle name="Normal 2 5 2 2 3 3 2 2" xfId="12938"/>
    <cellStyle name="Normal 2 5 2 2 3 3 3" xfId="9991"/>
    <cellStyle name="Normal 2 5 2 2 3 4" xfId="4519"/>
    <cellStyle name="Normal 2 5 2 2 3 4 2" xfId="7472"/>
    <cellStyle name="Normal 2 5 2 2 3 4 2 2" xfId="14523"/>
    <cellStyle name="Normal 2 5 2 2 3 4 3" xfId="11576"/>
    <cellStyle name="Normal 2 5 2 2 3 5" xfId="2297"/>
    <cellStyle name="Normal 2 5 2 2 3 5 2" xfId="9355"/>
    <cellStyle name="Normal 2 5 2 2 3 6" xfId="5251"/>
    <cellStyle name="Normal 2 5 2 2 3 6 2" xfId="12302"/>
    <cellStyle name="Normal 2 5 2 2 3 7" xfId="8388"/>
    <cellStyle name="Normal 2 5 2 2 3 8" xfId="1314"/>
    <cellStyle name="Normal 2 5 2 2 4" xfId="912"/>
    <cellStyle name="Normal 2 5 2 2 4 2" xfId="3973"/>
    <cellStyle name="Normal 2 5 2 2 4 2 2" xfId="6927"/>
    <cellStyle name="Normal 2 5 2 2 4 2 2 2" xfId="13978"/>
    <cellStyle name="Normal 2 5 2 2 4 2 3" xfId="11031"/>
    <cellStyle name="Normal 2 5 2 2 4 3" xfId="3135"/>
    <cellStyle name="Normal 2 5 2 2 4 3 2" xfId="6089"/>
    <cellStyle name="Normal 2 5 2 2 4 3 2 2" xfId="13140"/>
    <cellStyle name="Normal 2 5 2 2 4 3 3" xfId="10193"/>
    <cellStyle name="Normal 2 5 2 2 4 4" xfId="4520"/>
    <cellStyle name="Normal 2 5 2 2 4 4 2" xfId="7473"/>
    <cellStyle name="Normal 2 5 2 2 4 4 2 2" xfId="14524"/>
    <cellStyle name="Normal 2 5 2 2 4 4 3" xfId="11577"/>
    <cellStyle name="Normal 2 5 2 2 4 5" xfId="2499"/>
    <cellStyle name="Normal 2 5 2 2 4 5 2" xfId="9557"/>
    <cellStyle name="Normal 2 5 2 2 4 6" xfId="5453"/>
    <cellStyle name="Normal 2 5 2 2 4 6 2" xfId="12504"/>
    <cellStyle name="Normal 2 5 2 2 4 7" xfId="7986"/>
    <cellStyle name="Normal 2 5 2 2 5" xfId="1479"/>
    <cellStyle name="Normal 2 5 2 2 5 2" xfId="3512"/>
    <cellStyle name="Normal 2 5 2 2 5 2 2" xfId="6466"/>
    <cellStyle name="Normal 2 5 2 2 5 2 2 2" xfId="13517"/>
    <cellStyle name="Normal 2 5 2 2 5 2 3" xfId="10570"/>
    <cellStyle name="Normal 2 5 2 2 5 3" xfId="2037"/>
    <cellStyle name="Normal 2 5 2 2 5 3 2" xfId="9096"/>
    <cellStyle name="Normal 2 5 2 2 5 4" xfId="4992"/>
    <cellStyle name="Normal 2 5 2 2 5 4 2" xfId="12043"/>
    <cellStyle name="Normal 2 5 2 2 5 5" xfId="8553"/>
    <cellStyle name="Normal 2 5 2 2 6" xfId="1665"/>
    <cellStyle name="Normal 2 5 2 2 6 2" xfId="3337"/>
    <cellStyle name="Normal 2 5 2 2 6 2 2" xfId="10395"/>
    <cellStyle name="Normal 2 5 2 2 6 3" xfId="6291"/>
    <cellStyle name="Normal 2 5 2 2 6 3 2" xfId="13342"/>
    <cellStyle name="Normal 2 5 2 2 6 4" xfId="8730"/>
    <cellStyle name="Normal 2 5 2 2 7" xfId="2674"/>
    <cellStyle name="Normal 2 5 2 2 7 2" xfId="5628"/>
    <cellStyle name="Normal 2 5 2 2 7 2 2" xfId="12679"/>
    <cellStyle name="Normal 2 5 2 2 7 3" xfId="9732"/>
    <cellStyle name="Normal 2 5 2 2 8" xfId="4188"/>
    <cellStyle name="Normal 2 5 2 2 8 2" xfId="7141"/>
    <cellStyle name="Normal 2 5 2 2 8 2 2" xfId="14192"/>
    <cellStyle name="Normal 2 5 2 2 8 3" xfId="11245"/>
    <cellStyle name="Normal 2 5 2 2 9" xfId="1862"/>
    <cellStyle name="Normal 2 5 2 2 9 2" xfId="8921"/>
    <cellStyle name="Normal 2 5 2 3" xfId="141"/>
    <cellStyle name="Normal 2 5 2 3 10" xfId="4840"/>
    <cellStyle name="Normal 2 5 2 3 10 2" xfId="11891"/>
    <cellStyle name="Normal 2 5 2 3 11" xfId="7837"/>
    <cellStyle name="Normal 2 5 2 3 12" xfId="763"/>
    <cellStyle name="Normal 2 5 2 3 2" xfId="296"/>
    <cellStyle name="Normal 2 5 2 3 2 2" xfId="3664"/>
    <cellStyle name="Normal 2 5 2 3 2 2 2" xfId="6618"/>
    <cellStyle name="Normal 2 5 2 3 2 2 2 2" xfId="13669"/>
    <cellStyle name="Normal 2 5 2 3 2 2 3" xfId="10722"/>
    <cellStyle name="Normal 2 5 2 3 2 3" xfId="2826"/>
    <cellStyle name="Normal 2 5 2 3 2 3 2" xfId="5780"/>
    <cellStyle name="Normal 2 5 2 3 2 3 2 2" xfId="12831"/>
    <cellStyle name="Normal 2 5 2 3 2 3 3" xfId="9884"/>
    <cellStyle name="Normal 2 5 2 3 2 4" xfId="4521"/>
    <cellStyle name="Normal 2 5 2 3 2 4 2" xfId="7474"/>
    <cellStyle name="Normal 2 5 2 3 2 4 2 2" xfId="14525"/>
    <cellStyle name="Normal 2 5 2 3 2 4 3" xfId="11578"/>
    <cellStyle name="Normal 2 5 2 3 2 5" xfId="2190"/>
    <cellStyle name="Normal 2 5 2 3 2 5 2" xfId="9248"/>
    <cellStyle name="Normal 2 5 2 3 2 6" xfId="5144"/>
    <cellStyle name="Normal 2 5 2 3 2 6 2" xfId="12195"/>
    <cellStyle name="Normal 2 5 2 3 2 7" xfId="8159"/>
    <cellStyle name="Normal 2 5 2 3 2 8" xfId="1085"/>
    <cellStyle name="Normal 2 5 2 3 3" xfId="548"/>
    <cellStyle name="Normal 2 5 2 3 3 2" xfId="3794"/>
    <cellStyle name="Normal 2 5 2 3 3 2 2" xfId="6748"/>
    <cellStyle name="Normal 2 5 2 3 3 2 2 2" xfId="13799"/>
    <cellStyle name="Normal 2 5 2 3 3 2 3" xfId="10852"/>
    <cellStyle name="Normal 2 5 2 3 3 3" xfId="2956"/>
    <cellStyle name="Normal 2 5 2 3 3 3 2" xfId="5910"/>
    <cellStyle name="Normal 2 5 2 3 3 3 2 2" xfId="12961"/>
    <cellStyle name="Normal 2 5 2 3 3 3 3" xfId="10014"/>
    <cellStyle name="Normal 2 5 2 3 3 4" xfId="4522"/>
    <cellStyle name="Normal 2 5 2 3 3 4 2" xfId="7475"/>
    <cellStyle name="Normal 2 5 2 3 3 4 2 2" xfId="14526"/>
    <cellStyle name="Normal 2 5 2 3 3 4 3" xfId="11579"/>
    <cellStyle name="Normal 2 5 2 3 3 5" xfId="2320"/>
    <cellStyle name="Normal 2 5 2 3 3 5 2" xfId="9378"/>
    <cellStyle name="Normal 2 5 2 3 3 6" xfId="5274"/>
    <cellStyle name="Normal 2 5 2 3 3 6 2" xfId="12325"/>
    <cellStyle name="Normal 2 5 2 3 3 7" xfId="8411"/>
    <cellStyle name="Normal 2 5 2 3 3 8" xfId="1337"/>
    <cellStyle name="Normal 2 5 2 3 4" xfId="935"/>
    <cellStyle name="Normal 2 5 2 3 4 2" xfId="3996"/>
    <cellStyle name="Normal 2 5 2 3 4 2 2" xfId="6950"/>
    <cellStyle name="Normal 2 5 2 3 4 2 2 2" xfId="14001"/>
    <cellStyle name="Normal 2 5 2 3 4 2 3" xfId="11054"/>
    <cellStyle name="Normal 2 5 2 3 4 3" xfId="3158"/>
    <cellStyle name="Normal 2 5 2 3 4 3 2" xfId="6112"/>
    <cellStyle name="Normal 2 5 2 3 4 3 2 2" xfId="13163"/>
    <cellStyle name="Normal 2 5 2 3 4 3 3" xfId="10216"/>
    <cellStyle name="Normal 2 5 2 3 4 4" xfId="4523"/>
    <cellStyle name="Normal 2 5 2 3 4 4 2" xfId="7476"/>
    <cellStyle name="Normal 2 5 2 3 4 4 2 2" xfId="14527"/>
    <cellStyle name="Normal 2 5 2 3 4 4 3" xfId="11580"/>
    <cellStyle name="Normal 2 5 2 3 4 5" xfId="2522"/>
    <cellStyle name="Normal 2 5 2 3 4 5 2" xfId="9580"/>
    <cellStyle name="Normal 2 5 2 3 4 6" xfId="5476"/>
    <cellStyle name="Normal 2 5 2 3 4 6 2" xfId="12527"/>
    <cellStyle name="Normal 2 5 2 3 4 7" xfId="8009"/>
    <cellStyle name="Normal 2 5 2 3 5" xfId="1502"/>
    <cellStyle name="Normal 2 5 2 3 5 2" xfId="3535"/>
    <cellStyle name="Normal 2 5 2 3 5 2 2" xfId="6489"/>
    <cellStyle name="Normal 2 5 2 3 5 2 2 2" xfId="13540"/>
    <cellStyle name="Normal 2 5 2 3 5 2 3" xfId="10593"/>
    <cellStyle name="Normal 2 5 2 3 5 3" xfId="2060"/>
    <cellStyle name="Normal 2 5 2 3 5 3 2" xfId="9119"/>
    <cellStyle name="Normal 2 5 2 3 5 4" xfId="5015"/>
    <cellStyle name="Normal 2 5 2 3 5 4 2" xfId="12066"/>
    <cellStyle name="Normal 2 5 2 3 5 5" xfId="8576"/>
    <cellStyle name="Normal 2 5 2 3 6" xfId="1666"/>
    <cellStyle name="Normal 2 5 2 3 6 2" xfId="3360"/>
    <cellStyle name="Normal 2 5 2 3 6 2 2" xfId="10418"/>
    <cellStyle name="Normal 2 5 2 3 6 3" xfId="6314"/>
    <cellStyle name="Normal 2 5 2 3 6 3 2" xfId="13365"/>
    <cellStyle name="Normal 2 5 2 3 6 4" xfId="8731"/>
    <cellStyle name="Normal 2 5 2 3 7" xfId="2697"/>
    <cellStyle name="Normal 2 5 2 3 7 2" xfId="5651"/>
    <cellStyle name="Normal 2 5 2 3 7 2 2" xfId="12702"/>
    <cellStyle name="Normal 2 5 2 3 7 3" xfId="9755"/>
    <cellStyle name="Normal 2 5 2 3 8" xfId="4189"/>
    <cellStyle name="Normal 2 5 2 3 8 2" xfId="7142"/>
    <cellStyle name="Normal 2 5 2 3 8 2 2" xfId="14193"/>
    <cellStyle name="Normal 2 5 2 3 8 3" xfId="11246"/>
    <cellStyle name="Normal 2 5 2 3 9" xfId="1885"/>
    <cellStyle name="Normal 2 5 2 3 9 2" xfId="8944"/>
    <cellStyle name="Normal 2 5 2 4" xfId="164"/>
    <cellStyle name="Normal 2 5 2 4 10" xfId="7872"/>
    <cellStyle name="Normal 2 5 2 4 11" xfId="798"/>
    <cellStyle name="Normal 2 5 2 4 2" xfId="331"/>
    <cellStyle name="Normal 2 5 2 4 2 2" xfId="3829"/>
    <cellStyle name="Normal 2 5 2 4 2 2 2" xfId="6783"/>
    <cellStyle name="Normal 2 5 2 4 2 2 2 2" xfId="13834"/>
    <cellStyle name="Normal 2 5 2 4 2 2 3" xfId="10887"/>
    <cellStyle name="Normal 2 5 2 4 2 3" xfId="2991"/>
    <cellStyle name="Normal 2 5 2 4 2 3 2" xfId="5945"/>
    <cellStyle name="Normal 2 5 2 4 2 3 2 2" xfId="12996"/>
    <cellStyle name="Normal 2 5 2 4 2 3 3" xfId="10049"/>
    <cellStyle name="Normal 2 5 2 4 2 4" xfId="4524"/>
    <cellStyle name="Normal 2 5 2 4 2 4 2" xfId="7477"/>
    <cellStyle name="Normal 2 5 2 4 2 4 2 2" xfId="14528"/>
    <cellStyle name="Normal 2 5 2 4 2 4 3" xfId="11581"/>
    <cellStyle name="Normal 2 5 2 4 2 5" xfId="2355"/>
    <cellStyle name="Normal 2 5 2 4 2 5 2" xfId="9413"/>
    <cellStyle name="Normal 2 5 2 4 2 6" xfId="5309"/>
    <cellStyle name="Normal 2 5 2 4 2 6 2" xfId="12360"/>
    <cellStyle name="Normal 2 5 2 4 2 7" xfId="8194"/>
    <cellStyle name="Normal 2 5 2 4 2 8" xfId="1120"/>
    <cellStyle name="Normal 2 5 2 4 3" xfId="583"/>
    <cellStyle name="Normal 2 5 2 4 3 2" xfId="4031"/>
    <cellStyle name="Normal 2 5 2 4 3 2 2" xfId="6985"/>
    <cellStyle name="Normal 2 5 2 4 3 2 2 2" xfId="14036"/>
    <cellStyle name="Normal 2 5 2 4 3 2 3" xfId="11089"/>
    <cellStyle name="Normal 2 5 2 4 3 3" xfId="3193"/>
    <cellStyle name="Normal 2 5 2 4 3 3 2" xfId="6147"/>
    <cellStyle name="Normal 2 5 2 4 3 3 2 2" xfId="13198"/>
    <cellStyle name="Normal 2 5 2 4 3 3 3" xfId="10251"/>
    <cellStyle name="Normal 2 5 2 4 3 4" xfId="4525"/>
    <cellStyle name="Normal 2 5 2 4 3 4 2" xfId="7478"/>
    <cellStyle name="Normal 2 5 2 4 3 4 2 2" xfId="14529"/>
    <cellStyle name="Normal 2 5 2 4 3 4 3" xfId="11582"/>
    <cellStyle name="Normal 2 5 2 4 3 5" xfId="2557"/>
    <cellStyle name="Normal 2 5 2 4 3 5 2" xfId="9615"/>
    <cellStyle name="Normal 2 5 2 4 3 6" xfId="5511"/>
    <cellStyle name="Normal 2 5 2 4 3 6 2" xfId="12562"/>
    <cellStyle name="Normal 2 5 2 4 3 7" xfId="8446"/>
    <cellStyle name="Normal 2 5 2 4 3 8" xfId="1372"/>
    <cellStyle name="Normal 2 5 2 4 4" xfId="958"/>
    <cellStyle name="Normal 2 5 2 4 4 2" xfId="3570"/>
    <cellStyle name="Normal 2 5 2 4 4 2 2" xfId="6524"/>
    <cellStyle name="Normal 2 5 2 4 4 2 2 2" xfId="13575"/>
    <cellStyle name="Normal 2 5 2 4 4 2 3" xfId="10628"/>
    <cellStyle name="Normal 2 5 2 4 4 3" xfId="2095"/>
    <cellStyle name="Normal 2 5 2 4 4 3 2" xfId="9154"/>
    <cellStyle name="Normal 2 5 2 4 4 4" xfId="5050"/>
    <cellStyle name="Normal 2 5 2 4 4 4 2" xfId="12101"/>
    <cellStyle name="Normal 2 5 2 4 4 5" xfId="8032"/>
    <cellStyle name="Normal 2 5 2 4 5" xfId="1537"/>
    <cellStyle name="Normal 2 5 2 4 5 2" xfId="3395"/>
    <cellStyle name="Normal 2 5 2 4 5 2 2" xfId="10453"/>
    <cellStyle name="Normal 2 5 2 4 5 3" xfId="6349"/>
    <cellStyle name="Normal 2 5 2 4 5 3 2" xfId="13400"/>
    <cellStyle name="Normal 2 5 2 4 5 4" xfId="8611"/>
    <cellStyle name="Normal 2 5 2 4 6" xfId="1667"/>
    <cellStyle name="Normal 2 5 2 4 6 2" xfId="2732"/>
    <cellStyle name="Normal 2 5 2 4 6 2 2" xfId="9790"/>
    <cellStyle name="Normal 2 5 2 4 6 3" xfId="5686"/>
    <cellStyle name="Normal 2 5 2 4 6 3 2" xfId="12737"/>
    <cellStyle name="Normal 2 5 2 4 6 4" xfId="8732"/>
    <cellStyle name="Normal 2 5 2 4 7" xfId="4190"/>
    <cellStyle name="Normal 2 5 2 4 7 2" xfId="7143"/>
    <cellStyle name="Normal 2 5 2 4 7 2 2" xfId="14194"/>
    <cellStyle name="Normal 2 5 2 4 7 3" xfId="11247"/>
    <cellStyle name="Normal 2 5 2 4 8" xfId="1920"/>
    <cellStyle name="Normal 2 5 2 4 8 2" xfId="8979"/>
    <cellStyle name="Normal 2 5 2 4 9" xfId="4875"/>
    <cellStyle name="Normal 2 5 2 4 9 2" xfId="11926"/>
    <cellStyle name="Normal 2 5 2 5" xfId="236"/>
    <cellStyle name="Normal 2 5 2 5 10" xfId="7777"/>
    <cellStyle name="Normal 2 5 2 5 11" xfId="703"/>
    <cellStyle name="Normal 2 5 2 5 2" xfId="488"/>
    <cellStyle name="Normal 2 5 2 5 2 2" xfId="3734"/>
    <cellStyle name="Normal 2 5 2 5 2 2 2" xfId="6688"/>
    <cellStyle name="Normal 2 5 2 5 2 2 2 2" xfId="13739"/>
    <cellStyle name="Normal 2 5 2 5 2 2 3" xfId="10792"/>
    <cellStyle name="Normal 2 5 2 5 2 3" xfId="2896"/>
    <cellStyle name="Normal 2 5 2 5 2 3 2" xfId="5850"/>
    <cellStyle name="Normal 2 5 2 5 2 3 2 2" xfId="12901"/>
    <cellStyle name="Normal 2 5 2 5 2 3 3" xfId="9954"/>
    <cellStyle name="Normal 2 5 2 5 2 4" xfId="4526"/>
    <cellStyle name="Normal 2 5 2 5 2 4 2" xfId="7479"/>
    <cellStyle name="Normal 2 5 2 5 2 4 2 2" xfId="14530"/>
    <cellStyle name="Normal 2 5 2 5 2 4 3" xfId="11583"/>
    <cellStyle name="Normal 2 5 2 5 2 5" xfId="2260"/>
    <cellStyle name="Normal 2 5 2 5 2 5 2" xfId="9318"/>
    <cellStyle name="Normal 2 5 2 5 2 6" xfId="5214"/>
    <cellStyle name="Normal 2 5 2 5 2 6 2" xfId="12265"/>
    <cellStyle name="Normal 2 5 2 5 2 7" xfId="8351"/>
    <cellStyle name="Normal 2 5 2 5 2 8" xfId="1277"/>
    <cellStyle name="Normal 2 5 2 5 3" xfId="1025"/>
    <cellStyle name="Normal 2 5 2 5 3 2" xfId="3936"/>
    <cellStyle name="Normal 2 5 2 5 3 2 2" xfId="6890"/>
    <cellStyle name="Normal 2 5 2 5 3 2 2 2" xfId="13941"/>
    <cellStyle name="Normal 2 5 2 5 3 2 3" xfId="10994"/>
    <cellStyle name="Normal 2 5 2 5 3 3" xfId="3098"/>
    <cellStyle name="Normal 2 5 2 5 3 3 2" xfId="6052"/>
    <cellStyle name="Normal 2 5 2 5 3 3 2 2" xfId="13103"/>
    <cellStyle name="Normal 2 5 2 5 3 3 3" xfId="10156"/>
    <cellStyle name="Normal 2 5 2 5 3 4" xfId="4527"/>
    <cellStyle name="Normal 2 5 2 5 3 4 2" xfId="7480"/>
    <cellStyle name="Normal 2 5 2 5 3 4 2 2" xfId="14531"/>
    <cellStyle name="Normal 2 5 2 5 3 4 3" xfId="11584"/>
    <cellStyle name="Normal 2 5 2 5 3 5" xfId="2462"/>
    <cellStyle name="Normal 2 5 2 5 3 5 2" xfId="9520"/>
    <cellStyle name="Normal 2 5 2 5 3 6" xfId="5416"/>
    <cellStyle name="Normal 2 5 2 5 3 6 2" xfId="12467"/>
    <cellStyle name="Normal 2 5 2 5 3 7" xfId="8099"/>
    <cellStyle name="Normal 2 5 2 5 4" xfId="1449"/>
    <cellStyle name="Normal 2 5 2 5 4 2" xfId="3608"/>
    <cellStyle name="Normal 2 5 2 5 4 2 2" xfId="6562"/>
    <cellStyle name="Normal 2 5 2 5 4 2 2 2" xfId="13613"/>
    <cellStyle name="Normal 2 5 2 5 4 2 3" xfId="10666"/>
    <cellStyle name="Normal 2 5 2 5 4 3" xfId="2134"/>
    <cellStyle name="Normal 2 5 2 5 4 3 2" xfId="9192"/>
    <cellStyle name="Normal 2 5 2 5 4 4" xfId="5088"/>
    <cellStyle name="Normal 2 5 2 5 4 4 2" xfId="12139"/>
    <cellStyle name="Normal 2 5 2 5 4 5" xfId="8523"/>
    <cellStyle name="Normal 2 5 2 5 5" xfId="1668"/>
    <cellStyle name="Normal 2 5 2 5 5 2" xfId="3300"/>
    <cellStyle name="Normal 2 5 2 5 5 2 2" xfId="10358"/>
    <cellStyle name="Normal 2 5 2 5 5 3" xfId="6254"/>
    <cellStyle name="Normal 2 5 2 5 5 3 2" xfId="13305"/>
    <cellStyle name="Normal 2 5 2 5 5 4" xfId="8733"/>
    <cellStyle name="Normal 2 5 2 5 6" xfId="2770"/>
    <cellStyle name="Normal 2 5 2 5 6 2" xfId="5724"/>
    <cellStyle name="Normal 2 5 2 5 6 2 2" xfId="12775"/>
    <cellStyle name="Normal 2 5 2 5 6 3" xfId="9828"/>
    <cellStyle name="Normal 2 5 2 5 7" xfId="4191"/>
    <cellStyle name="Normal 2 5 2 5 7 2" xfId="7144"/>
    <cellStyle name="Normal 2 5 2 5 7 2 2" xfId="14195"/>
    <cellStyle name="Normal 2 5 2 5 7 3" xfId="11248"/>
    <cellStyle name="Normal 2 5 2 5 8" xfId="1825"/>
    <cellStyle name="Normal 2 5 2 5 8 2" xfId="8884"/>
    <cellStyle name="Normal 2 5 2 5 9" xfId="4780"/>
    <cellStyle name="Normal 2 5 2 5 9 2" xfId="11831"/>
    <cellStyle name="Normal 2 5 2 6" xfId="189"/>
    <cellStyle name="Normal 2 5 2 6 10" xfId="660"/>
    <cellStyle name="Normal 2 5 2 6 2" xfId="445"/>
    <cellStyle name="Normal 2 5 2 6 2 2" xfId="4059"/>
    <cellStyle name="Normal 2 5 2 6 2 2 2" xfId="7013"/>
    <cellStyle name="Normal 2 5 2 6 2 2 2 2" xfId="14064"/>
    <cellStyle name="Normal 2 5 2 6 2 2 3" xfId="11117"/>
    <cellStyle name="Normal 2 5 2 6 2 3" xfId="3221"/>
    <cellStyle name="Normal 2 5 2 6 2 3 2" xfId="6175"/>
    <cellStyle name="Normal 2 5 2 6 2 3 2 2" xfId="13226"/>
    <cellStyle name="Normal 2 5 2 6 2 3 3" xfId="10279"/>
    <cellStyle name="Normal 2 5 2 6 2 4" xfId="4528"/>
    <cellStyle name="Normal 2 5 2 6 2 4 2" xfId="7481"/>
    <cellStyle name="Normal 2 5 2 6 2 4 2 2" xfId="14532"/>
    <cellStyle name="Normal 2 5 2 6 2 4 3" xfId="11585"/>
    <cellStyle name="Normal 2 5 2 6 2 5" xfId="2585"/>
    <cellStyle name="Normal 2 5 2 6 2 5 2" xfId="9643"/>
    <cellStyle name="Normal 2 5 2 6 2 6" xfId="5539"/>
    <cellStyle name="Normal 2 5 2 6 2 6 2" xfId="12590"/>
    <cellStyle name="Normal 2 5 2 6 2 7" xfId="8308"/>
    <cellStyle name="Normal 2 5 2 6 2 8" xfId="1234"/>
    <cellStyle name="Normal 2 5 2 6 3" xfId="982"/>
    <cellStyle name="Normal 2 5 2 6 3 2" xfId="3857"/>
    <cellStyle name="Normal 2 5 2 6 3 2 2" xfId="6811"/>
    <cellStyle name="Normal 2 5 2 6 3 2 2 2" xfId="13862"/>
    <cellStyle name="Normal 2 5 2 6 3 2 3" xfId="10915"/>
    <cellStyle name="Normal 2 5 2 6 3 3" xfId="2383"/>
    <cellStyle name="Normal 2 5 2 6 3 3 2" xfId="9441"/>
    <cellStyle name="Normal 2 5 2 6 3 4" xfId="5337"/>
    <cellStyle name="Normal 2 5 2 6 3 4 2" xfId="12388"/>
    <cellStyle name="Normal 2 5 2 6 3 5" xfId="8056"/>
    <cellStyle name="Normal 2 5 2 6 4" xfId="1669"/>
    <cellStyle name="Normal 2 5 2 6 4 2" xfId="3423"/>
    <cellStyle name="Normal 2 5 2 6 4 2 2" xfId="10481"/>
    <cellStyle name="Normal 2 5 2 6 4 3" xfId="6377"/>
    <cellStyle name="Normal 2 5 2 6 4 3 2" xfId="13428"/>
    <cellStyle name="Normal 2 5 2 6 4 4" xfId="8734"/>
    <cellStyle name="Normal 2 5 2 6 5" xfId="3019"/>
    <cellStyle name="Normal 2 5 2 6 5 2" xfId="5973"/>
    <cellStyle name="Normal 2 5 2 6 5 2 2" xfId="13024"/>
    <cellStyle name="Normal 2 5 2 6 5 3" xfId="10077"/>
    <cellStyle name="Normal 2 5 2 6 6" xfId="4192"/>
    <cellStyle name="Normal 2 5 2 6 6 2" xfId="7145"/>
    <cellStyle name="Normal 2 5 2 6 6 2 2" xfId="14196"/>
    <cellStyle name="Normal 2 5 2 6 6 3" xfId="11249"/>
    <cellStyle name="Normal 2 5 2 6 7" xfId="1948"/>
    <cellStyle name="Normal 2 5 2 6 7 2" xfId="9007"/>
    <cellStyle name="Normal 2 5 2 6 8" xfId="4903"/>
    <cellStyle name="Normal 2 5 2 6 8 2" xfId="11954"/>
    <cellStyle name="Normal 2 5 2 6 9" xfId="7734"/>
    <cellStyle name="Normal 2 5 2 7" xfId="368"/>
    <cellStyle name="Normal 2 5 2 7 2" xfId="3691"/>
    <cellStyle name="Normal 2 5 2 7 2 2" xfId="6645"/>
    <cellStyle name="Normal 2 5 2 7 2 2 2" xfId="13696"/>
    <cellStyle name="Normal 2 5 2 7 2 3" xfId="10749"/>
    <cellStyle name="Normal 2 5 2 7 3" xfId="2853"/>
    <cellStyle name="Normal 2 5 2 7 3 2" xfId="5807"/>
    <cellStyle name="Normal 2 5 2 7 3 2 2" xfId="12858"/>
    <cellStyle name="Normal 2 5 2 7 3 3" xfId="9911"/>
    <cellStyle name="Normal 2 5 2 7 4" xfId="4529"/>
    <cellStyle name="Normal 2 5 2 7 4 2" xfId="7482"/>
    <cellStyle name="Normal 2 5 2 7 4 2 2" xfId="14533"/>
    <cellStyle name="Normal 2 5 2 7 4 3" xfId="11586"/>
    <cellStyle name="Normal 2 5 2 7 5" xfId="2217"/>
    <cellStyle name="Normal 2 5 2 7 5 2" xfId="9275"/>
    <cellStyle name="Normal 2 5 2 7 6" xfId="5171"/>
    <cellStyle name="Normal 2 5 2 7 6 2" xfId="12222"/>
    <cellStyle name="Normal 2 5 2 7 7" xfId="8231"/>
    <cellStyle name="Normal 2 5 2 7 8" xfId="1157"/>
    <cellStyle name="Normal 2 5 2 8" xfId="81"/>
    <cellStyle name="Normal 2 5 2 8 2" xfId="3893"/>
    <cellStyle name="Normal 2 5 2 8 2 2" xfId="6847"/>
    <cellStyle name="Normal 2 5 2 8 2 2 2" xfId="13898"/>
    <cellStyle name="Normal 2 5 2 8 2 3" xfId="10951"/>
    <cellStyle name="Normal 2 5 2 8 3" xfId="3055"/>
    <cellStyle name="Normal 2 5 2 8 3 2" xfId="6009"/>
    <cellStyle name="Normal 2 5 2 8 3 2 2" xfId="13060"/>
    <cellStyle name="Normal 2 5 2 8 3 3" xfId="10113"/>
    <cellStyle name="Normal 2 5 2 8 4" xfId="4530"/>
    <cellStyle name="Normal 2 5 2 8 4 2" xfId="7483"/>
    <cellStyle name="Normal 2 5 2 8 4 2 2" xfId="14534"/>
    <cellStyle name="Normal 2 5 2 8 4 3" xfId="11587"/>
    <cellStyle name="Normal 2 5 2 8 5" xfId="2419"/>
    <cellStyle name="Normal 2 5 2 8 5 2" xfId="9477"/>
    <cellStyle name="Normal 2 5 2 8 6" xfId="5373"/>
    <cellStyle name="Normal 2 5 2 8 6 2" xfId="12424"/>
    <cellStyle name="Normal 2 5 2 8 7" xfId="7949"/>
    <cellStyle name="Normal 2 5 2 8 8" xfId="875"/>
    <cellStyle name="Normal 2 5 2 9" xfId="406"/>
    <cellStyle name="Normal 2 5 2 9 2" xfId="3475"/>
    <cellStyle name="Normal 2 5 2 9 2 2" xfId="6429"/>
    <cellStyle name="Normal 2 5 2 9 2 2 2" xfId="13480"/>
    <cellStyle name="Normal 2 5 2 9 2 3" xfId="10533"/>
    <cellStyle name="Normal 2 5 2 9 3" xfId="2000"/>
    <cellStyle name="Normal 2 5 2 9 3 2" xfId="9059"/>
    <cellStyle name="Normal 2 5 2 9 4" xfId="4955"/>
    <cellStyle name="Normal 2 5 2 9 4 2" xfId="12006"/>
    <cellStyle name="Normal 2 5 2 9 5" xfId="8269"/>
    <cellStyle name="Normal 2 5 2 9 6" xfId="1195"/>
    <cellStyle name="Normal 2 5 3" xfId="31"/>
    <cellStyle name="Normal 2 5 4" xfId="95"/>
    <cellStyle name="Normal 2 5 4 10" xfId="4794"/>
    <cellStyle name="Normal 2 5 4 10 2" xfId="11845"/>
    <cellStyle name="Normal 2 5 4 11" xfId="7710"/>
    <cellStyle name="Normal 2 5 4 12" xfId="636"/>
    <cellStyle name="Normal 2 5 4 2" xfId="250"/>
    <cellStyle name="Normal 2 5 4 2 2" xfId="502"/>
    <cellStyle name="Normal 2 5 4 2 2 2" xfId="3619"/>
    <cellStyle name="Normal 2 5 4 2 2 2 2" xfId="10677"/>
    <cellStyle name="Normal 2 5 4 2 2 3" xfId="6573"/>
    <cellStyle name="Normal 2 5 4 2 2 3 2" xfId="13624"/>
    <cellStyle name="Normal 2 5 4 2 2 4" xfId="8365"/>
    <cellStyle name="Normal 2 5 4 2 2 5" xfId="1291"/>
    <cellStyle name="Normal 2 5 4 2 3" xfId="1039"/>
    <cellStyle name="Normal 2 5 4 2 3 2" xfId="2781"/>
    <cellStyle name="Normal 2 5 4 2 3 2 2" xfId="9839"/>
    <cellStyle name="Normal 2 5 4 2 3 3" xfId="5735"/>
    <cellStyle name="Normal 2 5 4 2 3 3 2" xfId="12786"/>
    <cellStyle name="Normal 2 5 4 2 3 4" xfId="8113"/>
    <cellStyle name="Normal 2 5 4 2 4" xfId="4531"/>
    <cellStyle name="Normal 2 5 4 2 4 2" xfId="7484"/>
    <cellStyle name="Normal 2 5 4 2 4 2 2" xfId="14535"/>
    <cellStyle name="Normal 2 5 4 2 4 3" xfId="11588"/>
    <cellStyle name="Normal 2 5 4 2 5" xfId="2145"/>
    <cellStyle name="Normal 2 5 4 2 5 2" xfId="9203"/>
    <cellStyle name="Normal 2 5 4 2 6" xfId="5099"/>
    <cellStyle name="Normal 2 5 4 2 6 2" xfId="12150"/>
    <cellStyle name="Normal 2 5 4 2 7" xfId="7791"/>
    <cellStyle name="Normal 2 5 4 2 8" xfId="717"/>
    <cellStyle name="Normal 2 5 4 3" xfId="421"/>
    <cellStyle name="Normal 2 5 4 3 2" xfId="3748"/>
    <cellStyle name="Normal 2 5 4 3 2 2" xfId="6702"/>
    <cellStyle name="Normal 2 5 4 3 2 2 2" xfId="13753"/>
    <cellStyle name="Normal 2 5 4 3 2 3" xfId="10806"/>
    <cellStyle name="Normal 2 5 4 3 3" xfId="2910"/>
    <cellStyle name="Normal 2 5 4 3 3 2" xfId="5864"/>
    <cellStyle name="Normal 2 5 4 3 3 2 2" xfId="12915"/>
    <cellStyle name="Normal 2 5 4 3 3 3" xfId="9968"/>
    <cellStyle name="Normal 2 5 4 3 4" xfId="4532"/>
    <cellStyle name="Normal 2 5 4 3 4 2" xfId="7485"/>
    <cellStyle name="Normal 2 5 4 3 4 2 2" xfId="14536"/>
    <cellStyle name="Normal 2 5 4 3 4 3" xfId="11589"/>
    <cellStyle name="Normal 2 5 4 3 5" xfId="2274"/>
    <cellStyle name="Normal 2 5 4 3 5 2" xfId="9332"/>
    <cellStyle name="Normal 2 5 4 3 6" xfId="5228"/>
    <cellStyle name="Normal 2 5 4 3 6 2" xfId="12279"/>
    <cellStyle name="Normal 2 5 4 3 7" xfId="8284"/>
    <cellStyle name="Normal 2 5 4 3 8" xfId="1210"/>
    <cellStyle name="Normal 2 5 4 4" xfId="889"/>
    <cellStyle name="Normal 2 5 4 4 2" xfId="3950"/>
    <cellStyle name="Normal 2 5 4 4 2 2" xfId="6904"/>
    <cellStyle name="Normal 2 5 4 4 2 2 2" xfId="13955"/>
    <cellStyle name="Normal 2 5 4 4 2 3" xfId="11008"/>
    <cellStyle name="Normal 2 5 4 4 3" xfId="3112"/>
    <cellStyle name="Normal 2 5 4 4 3 2" xfId="6066"/>
    <cellStyle name="Normal 2 5 4 4 3 2 2" xfId="13117"/>
    <cellStyle name="Normal 2 5 4 4 3 3" xfId="10170"/>
    <cellStyle name="Normal 2 5 4 4 4" xfId="4533"/>
    <cellStyle name="Normal 2 5 4 4 4 2" xfId="7486"/>
    <cellStyle name="Normal 2 5 4 4 4 2 2" xfId="14537"/>
    <cellStyle name="Normal 2 5 4 4 4 3" xfId="11590"/>
    <cellStyle name="Normal 2 5 4 4 5" xfId="2476"/>
    <cellStyle name="Normal 2 5 4 4 5 2" xfId="9534"/>
    <cellStyle name="Normal 2 5 4 4 6" xfId="5430"/>
    <cellStyle name="Normal 2 5 4 4 6 2" xfId="12481"/>
    <cellStyle name="Normal 2 5 4 4 7" xfId="7963"/>
    <cellStyle name="Normal 2 5 4 5" xfId="1457"/>
    <cellStyle name="Normal 2 5 4 5 2" xfId="3489"/>
    <cellStyle name="Normal 2 5 4 5 2 2" xfId="6443"/>
    <cellStyle name="Normal 2 5 4 5 2 2 2" xfId="13494"/>
    <cellStyle name="Normal 2 5 4 5 2 3" xfId="10547"/>
    <cellStyle name="Normal 2 5 4 5 3" xfId="2014"/>
    <cellStyle name="Normal 2 5 4 5 3 2" xfId="9073"/>
    <cellStyle name="Normal 2 5 4 5 4" xfId="4969"/>
    <cellStyle name="Normal 2 5 4 5 4 2" xfId="12020"/>
    <cellStyle name="Normal 2 5 4 5 5" xfId="8531"/>
    <cellStyle name="Normal 2 5 4 6" xfId="1670"/>
    <cellStyle name="Normal 2 5 4 6 2" xfId="3314"/>
    <cellStyle name="Normal 2 5 4 6 2 2" xfId="10372"/>
    <cellStyle name="Normal 2 5 4 6 3" xfId="6268"/>
    <cellStyle name="Normal 2 5 4 6 3 2" xfId="13319"/>
    <cellStyle name="Normal 2 5 4 6 4" xfId="8735"/>
    <cellStyle name="Normal 2 5 4 7" xfId="2651"/>
    <cellStyle name="Normal 2 5 4 7 2" xfId="5605"/>
    <cellStyle name="Normal 2 5 4 7 2 2" xfId="12656"/>
    <cellStyle name="Normal 2 5 4 7 3" xfId="9709"/>
    <cellStyle name="Normal 2 5 4 8" xfId="4193"/>
    <cellStyle name="Normal 2 5 4 8 2" xfId="7146"/>
    <cellStyle name="Normal 2 5 4 8 2 2" xfId="14197"/>
    <cellStyle name="Normal 2 5 4 8 3" xfId="11250"/>
    <cellStyle name="Normal 2 5 4 9" xfId="1839"/>
    <cellStyle name="Normal 2 5 4 9 2" xfId="8898"/>
    <cellStyle name="Normal 2 5 5" xfId="311"/>
    <cellStyle name="Normal 2 5 5 10" xfId="7852"/>
    <cellStyle name="Normal 2 5 5 11" xfId="778"/>
    <cellStyle name="Normal 2 5 5 2" xfId="563"/>
    <cellStyle name="Normal 2 5 5 2 2" xfId="3809"/>
    <cellStyle name="Normal 2 5 5 2 2 2" xfId="6763"/>
    <cellStyle name="Normal 2 5 5 2 2 2 2" xfId="13814"/>
    <cellStyle name="Normal 2 5 5 2 2 3" xfId="10867"/>
    <cellStyle name="Normal 2 5 5 2 3" xfId="2971"/>
    <cellStyle name="Normal 2 5 5 2 3 2" xfId="5925"/>
    <cellStyle name="Normal 2 5 5 2 3 2 2" xfId="12976"/>
    <cellStyle name="Normal 2 5 5 2 3 3" xfId="10029"/>
    <cellStyle name="Normal 2 5 5 2 4" xfId="4534"/>
    <cellStyle name="Normal 2 5 5 2 4 2" xfId="7487"/>
    <cellStyle name="Normal 2 5 5 2 4 2 2" xfId="14538"/>
    <cellStyle name="Normal 2 5 5 2 4 3" xfId="11591"/>
    <cellStyle name="Normal 2 5 5 2 5" xfId="2335"/>
    <cellStyle name="Normal 2 5 5 2 5 2" xfId="9393"/>
    <cellStyle name="Normal 2 5 5 2 6" xfId="5289"/>
    <cellStyle name="Normal 2 5 5 2 6 2" xfId="12340"/>
    <cellStyle name="Normal 2 5 5 2 7" xfId="8426"/>
    <cellStyle name="Normal 2 5 5 2 8" xfId="1352"/>
    <cellStyle name="Normal 2 5 5 3" xfId="1100"/>
    <cellStyle name="Normal 2 5 5 3 2" xfId="4011"/>
    <cellStyle name="Normal 2 5 5 3 2 2" xfId="6965"/>
    <cellStyle name="Normal 2 5 5 3 2 2 2" xfId="14016"/>
    <cellStyle name="Normal 2 5 5 3 2 3" xfId="11069"/>
    <cellStyle name="Normal 2 5 5 3 3" xfId="3173"/>
    <cellStyle name="Normal 2 5 5 3 3 2" xfId="6127"/>
    <cellStyle name="Normal 2 5 5 3 3 2 2" xfId="13178"/>
    <cellStyle name="Normal 2 5 5 3 3 3" xfId="10231"/>
    <cellStyle name="Normal 2 5 5 3 4" xfId="4535"/>
    <cellStyle name="Normal 2 5 5 3 4 2" xfId="7488"/>
    <cellStyle name="Normal 2 5 5 3 4 2 2" xfId="14539"/>
    <cellStyle name="Normal 2 5 5 3 4 3" xfId="11592"/>
    <cellStyle name="Normal 2 5 5 3 5" xfId="2537"/>
    <cellStyle name="Normal 2 5 5 3 5 2" xfId="9595"/>
    <cellStyle name="Normal 2 5 5 3 6" xfId="5491"/>
    <cellStyle name="Normal 2 5 5 3 6 2" xfId="12542"/>
    <cellStyle name="Normal 2 5 5 3 7" xfId="8174"/>
    <cellStyle name="Normal 2 5 5 4" xfId="1517"/>
    <cellStyle name="Normal 2 5 5 4 2" xfId="3550"/>
    <cellStyle name="Normal 2 5 5 4 2 2" xfId="6504"/>
    <cellStyle name="Normal 2 5 5 4 2 2 2" xfId="13555"/>
    <cellStyle name="Normal 2 5 5 4 2 3" xfId="10608"/>
    <cellStyle name="Normal 2 5 5 4 3" xfId="2075"/>
    <cellStyle name="Normal 2 5 5 4 3 2" xfId="9134"/>
    <cellStyle name="Normal 2 5 5 4 4" xfId="5030"/>
    <cellStyle name="Normal 2 5 5 4 4 2" xfId="12081"/>
    <cellStyle name="Normal 2 5 5 4 5" xfId="8591"/>
    <cellStyle name="Normal 2 5 5 5" xfId="1671"/>
    <cellStyle name="Normal 2 5 5 5 2" xfId="3375"/>
    <cellStyle name="Normal 2 5 5 5 2 2" xfId="10433"/>
    <cellStyle name="Normal 2 5 5 5 3" xfId="6329"/>
    <cellStyle name="Normal 2 5 5 5 3 2" xfId="13380"/>
    <cellStyle name="Normal 2 5 5 5 4" xfId="8736"/>
    <cellStyle name="Normal 2 5 5 6" xfId="2712"/>
    <cellStyle name="Normal 2 5 5 6 2" xfId="5666"/>
    <cellStyle name="Normal 2 5 5 6 2 2" xfId="12717"/>
    <cellStyle name="Normal 2 5 5 6 3" xfId="9770"/>
    <cellStyle name="Normal 2 5 5 7" xfId="4194"/>
    <cellStyle name="Normal 2 5 5 7 2" xfId="7147"/>
    <cellStyle name="Normal 2 5 5 7 2 2" xfId="14198"/>
    <cellStyle name="Normal 2 5 5 7 3" xfId="11251"/>
    <cellStyle name="Normal 2 5 5 8" xfId="1900"/>
    <cellStyle name="Normal 2 5 5 8 2" xfId="8959"/>
    <cellStyle name="Normal 2 5 5 9" xfId="4855"/>
    <cellStyle name="Normal 2 5 5 9 2" xfId="11906"/>
    <cellStyle name="Normal 2 5 6" xfId="213"/>
    <cellStyle name="Normal 2 5 6 10" xfId="7754"/>
    <cellStyle name="Normal 2 5 6 11" xfId="680"/>
    <cellStyle name="Normal 2 5 6 2" xfId="465"/>
    <cellStyle name="Normal 2 5 6 2 2" xfId="3711"/>
    <cellStyle name="Normal 2 5 6 2 2 2" xfId="6665"/>
    <cellStyle name="Normal 2 5 6 2 2 2 2" xfId="13716"/>
    <cellStyle name="Normal 2 5 6 2 2 3" xfId="10769"/>
    <cellStyle name="Normal 2 5 6 2 3" xfId="2873"/>
    <cellStyle name="Normal 2 5 6 2 3 2" xfId="5827"/>
    <cellStyle name="Normal 2 5 6 2 3 2 2" xfId="12878"/>
    <cellStyle name="Normal 2 5 6 2 3 3" xfId="9931"/>
    <cellStyle name="Normal 2 5 6 2 4" xfId="4536"/>
    <cellStyle name="Normal 2 5 6 2 4 2" xfId="7489"/>
    <cellStyle name="Normal 2 5 6 2 4 2 2" xfId="14540"/>
    <cellStyle name="Normal 2 5 6 2 4 3" xfId="11593"/>
    <cellStyle name="Normal 2 5 6 2 5" xfId="2237"/>
    <cellStyle name="Normal 2 5 6 2 5 2" xfId="9295"/>
    <cellStyle name="Normal 2 5 6 2 6" xfId="5191"/>
    <cellStyle name="Normal 2 5 6 2 6 2" xfId="12242"/>
    <cellStyle name="Normal 2 5 6 2 7" xfId="8328"/>
    <cellStyle name="Normal 2 5 6 2 8" xfId="1254"/>
    <cellStyle name="Normal 2 5 6 3" xfId="1002"/>
    <cellStyle name="Normal 2 5 6 3 2" xfId="3913"/>
    <cellStyle name="Normal 2 5 6 3 2 2" xfId="6867"/>
    <cellStyle name="Normal 2 5 6 3 2 2 2" xfId="13918"/>
    <cellStyle name="Normal 2 5 6 3 2 3" xfId="10971"/>
    <cellStyle name="Normal 2 5 6 3 3" xfId="3075"/>
    <cellStyle name="Normal 2 5 6 3 3 2" xfId="6029"/>
    <cellStyle name="Normal 2 5 6 3 3 2 2" xfId="13080"/>
    <cellStyle name="Normal 2 5 6 3 3 3" xfId="10133"/>
    <cellStyle name="Normal 2 5 6 3 4" xfId="4537"/>
    <cellStyle name="Normal 2 5 6 3 4 2" xfId="7490"/>
    <cellStyle name="Normal 2 5 6 3 4 2 2" xfId="14541"/>
    <cellStyle name="Normal 2 5 6 3 4 3" xfId="11594"/>
    <cellStyle name="Normal 2 5 6 3 5" xfId="2439"/>
    <cellStyle name="Normal 2 5 6 3 5 2" xfId="9497"/>
    <cellStyle name="Normal 2 5 6 3 6" xfId="5393"/>
    <cellStyle name="Normal 2 5 6 3 6 2" xfId="12444"/>
    <cellStyle name="Normal 2 5 6 3 7" xfId="8076"/>
    <cellStyle name="Normal 2 5 6 4" xfId="1431"/>
    <cellStyle name="Normal 2 5 6 4 2" xfId="3590"/>
    <cellStyle name="Normal 2 5 6 4 2 2" xfId="6544"/>
    <cellStyle name="Normal 2 5 6 4 2 2 2" xfId="13595"/>
    <cellStyle name="Normal 2 5 6 4 2 3" xfId="10648"/>
    <cellStyle name="Normal 2 5 6 4 3" xfId="2116"/>
    <cellStyle name="Normal 2 5 6 4 3 2" xfId="9174"/>
    <cellStyle name="Normal 2 5 6 4 4" xfId="5070"/>
    <cellStyle name="Normal 2 5 6 4 4 2" xfId="12121"/>
    <cellStyle name="Normal 2 5 6 4 5" xfId="8505"/>
    <cellStyle name="Normal 2 5 6 5" xfId="1672"/>
    <cellStyle name="Normal 2 5 6 5 2" xfId="3277"/>
    <cellStyle name="Normal 2 5 6 5 2 2" xfId="10335"/>
    <cellStyle name="Normal 2 5 6 5 3" xfId="6231"/>
    <cellStyle name="Normal 2 5 6 5 3 2" xfId="13282"/>
    <cellStyle name="Normal 2 5 6 5 4" xfId="8737"/>
    <cellStyle name="Normal 2 5 6 6" xfId="2752"/>
    <cellStyle name="Normal 2 5 6 6 2" xfId="5706"/>
    <cellStyle name="Normal 2 5 6 6 2 2" xfId="12757"/>
    <cellStyle name="Normal 2 5 6 6 3" xfId="9810"/>
    <cellStyle name="Normal 2 5 6 7" xfId="4195"/>
    <cellStyle name="Normal 2 5 6 7 2" xfId="7148"/>
    <cellStyle name="Normal 2 5 6 7 2 2" xfId="14199"/>
    <cellStyle name="Normal 2 5 6 7 3" xfId="11252"/>
    <cellStyle name="Normal 2 5 6 8" xfId="1802"/>
    <cellStyle name="Normal 2 5 6 8 2" xfId="8861"/>
    <cellStyle name="Normal 2 5 6 9" xfId="4757"/>
    <cellStyle name="Normal 2 5 6 9 2" xfId="11808"/>
    <cellStyle name="Normal 2 5 7" xfId="345"/>
    <cellStyle name="Normal 2 5 7 10" xfId="1134"/>
    <cellStyle name="Normal 2 5 7 2" xfId="1673"/>
    <cellStyle name="Normal 2 5 7 2 2" xfId="4058"/>
    <cellStyle name="Normal 2 5 7 2 2 2" xfId="7012"/>
    <cellStyle name="Normal 2 5 7 2 2 2 2" xfId="14063"/>
    <cellStyle name="Normal 2 5 7 2 2 3" xfId="11116"/>
    <cellStyle name="Normal 2 5 7 2 3" xfId="3220"/>
    <cellStyle name="Normal 2 5 7 2 3 2" xfId="6174"/>
    <cellStyle name="Normal 2 5 7 2 3 2 2" xfId="13225"/>
    <cellStyle name="Normal 2 5 7 2 3 3" xfId="10278"/>
    <cellStyle name="Normal 2 5 7 2 4" xfId="4538"/>
    <cellStyle name="Normal 2 5 7 2 4 2" xfId="7491"/>
    <cellStyle name="Normal 2 5 7 2 4 2 2" xfId="14542"/>
    <cellStyle name="Normal 2 5 7 2 4 3" xfId="11595"/>
    <cellStyle name="Normal 2 5 7 2 5" xfId="2584"/>
    <cellStyle name="Normal 2 5 7 2 5 2" xfId="9642"/>
    <cellStyle name="Normal 2 5 7 2 6" xfId="5538"/>
    <cellStyle name="Normal 2 5 7 2 6 2" xfId="12589"/>
    <cellStyle name="Normal 2 5 7 2 7" xfId="8738"/>
    <cellStyle name="Normal 2 5 7 3" xfId="2382"/>
    <cellStyle name="Normal 2 5 7 3 2" xfId="3856"/>
    <cellStyle name="Normal 2 5 7 3 2 2" xfId="6810"/>
    <cellStyle name="Normal 2 5 7 3 2 2 2" xfId="13861"/>
    <cellStyle name="Normal 2 5 7 3 2 3" xfId="10914"/>
    <cellStyle name="Normal 2 5 7 3 3" xfId="5336"/>
    <cellStyle name="Normal 2 5 7 3 3 2" xfId="12387"/>
    <cellStyle name="Normal 2 5 7 3 4" xfId="9440"/>
    <cellStyle name="Normal 2 5 7 4" xfId="3422"/>
    <cellStyle name="Normal 2 5 7 4 2" xfId="6376"/>
    <cellStyle name="Normal 2 5 7 4 2 2" xfId="13427"/>
    <cellStyle name="Normal 2 5 7 4 3" xfId="10480"/>
    <cellStyle name="Normal 2 5 7 5" xfId="3018"/>
    <cellStyle name="Normal 2 5 7 5 2" xfId="5972"/>
    <cellStyle name="Normal 2 5 7 5 2 2" xfId="13023"/>
    <cellStyle name="Normal 2 5 7 5 3" xfId="10076"/>
    <cellStyle name="Normal 2 5 7 6" xfId="4196"/>
    <cellStyle name="Normal 2 5 7 6 2" xfId="7149"/>
    <cellStyle name="Normal 2 5 7 6 2 2" xfId="14200"/>
    <cellStyle name="Normal 2 5 7 6 3" xfId="11253"/>
    <cellStyle name="Normal 2 5 7 7" xfId="1947"/>
    <cellStyle name="Normal 2 5 7 7 2" xfId="9006"/>
    <cellStyle name="Normal 2 5 7 8" xfId="4902"/>
    <cellStyle name="Normal 2 5 7 8 2" xfId="11953"/>
    <cellStyle name="Normal 2 5 7 9" xfId="8208"/>
    <cellStyle name="Normal 2 5 8" xfId="58"/>
    <cellStyle name="Normal 2 5 8 2" xfId="3452"/>
    <cellStyle name="Normal 2 5 8 2 2" xfId="6406"/>
    <cellStyle name="Normal 2 5 8 2 2 2" xfId="13457"/>
    <cellStyle name="Normal 2 5 8 2 3" xfId="10510"/>
    <cellStyle name="Normal 2 5 8 3" xfId="1977"/>
    <cellStyle name="Normal 2 5 8 3 2" xfId="9036"/>
    <cellStyle name="Normal 2 5 8 4" xfId="4932"/>
    <cellStyle name="Normal 2 5 8 4 2" xfId="11983"/>
    <cellStyle name="Normal 2 5 8 5" xfId="7926"/>
    <cellStyle name="Normal 2 5 8 6" xfId="852"/>
    <cellStyle name="Normal 2 5 9" xfId="383"/>
    <cellStyle name="Normal 2 5 9 2" xfId="2614"/>
    <cellStyle name="Normal 2 5 9 2 2" xfId="9672"/>
    <cellStyle name="Normal 2 5 9 3" xfId="5568"/>
    <cellStyle name="Normal 2 5 9 3 2" xfId="12619"/>
    <cellStyle name="Normal 2 5 9 4" xfId="8246"/>
    <cellStyle name="Normal 2 5 9 5" xfId="1172"/>
    <cellStyle name="Normal 2 6" xfId="33"/>
    <cellStyle name="Normal 2 6 10" xfId="828"/>
    <cellStyle name="Normal 2 6 10 2" xfId="3250"/>
    <cellStyle name="Normal 2 6 10 2 2" xfId="10308"/>
    <cellStyle name="Normal 2 6 10 3" xfId="6204"/>
    <cellStyle name="Normal 2 6 10 3 2" xfId="13255"/>
    <cellStyle name="Normal 2 6 10 4" xfId="7902"/>
    <cellStyle name="Normal 2 6 11" xfId="1381"/>
    <cellStyle name="Normal 2 6 11 2" xfId="2630"/>
    <cellStyle name="Normal 2 6 11 2 2" xfId="9688"/>
    <cellStyle name="Normal 2 6 11 3" xfId="5584"/>
    <cellStyle name="Normal 2 6 11 3 2" xfId="12635"/>
    <cellStyle name="Normal 2 6 11 4" xfId="8455"/>
    <cellStyle name="Normal 2 6 12" xfId="1674"/>
    <cellStyle name="Normal 2 6 12 2" xfId="4197"/>
    <cellStyle name="Normal 2 6 12 2 2" xfId="11254"/>
    <cellStyle name="Normal 2 6 12 3" xfId="7150"/>
    <cellStyle name="Normal 2 6 12 3 2" xfId="14201"/>
    <cellStyle name="Normal 2 6 12 4" xfId="8739"/>
    <cellStyle name="Normal 2 6 13" xfId="1775"/>
    <cellStyle name="Normal 2 6 13 2" xfId="8834"/>
    <cellStyle name="Normal 2 6 14" xfId="4730"/>
    <cellStyle name="Normal 2 6 14 2" xfId="11781"/>
    <cellStyle name="Normal 2 6 15" xfId="7665"/>
    <cellStyle name="Normal 2 6 16" xfId="591"/>
    <cellStyle name="Normal 2 6 2" xfId="111"/>
    <cellStyle name="Normal 2 6 2 10" xfId="4810"/>
    <cellStyle name="Normal 2 6 2 10 2" xfId="11861"/>
    <cellStyle name="Normal 2 6 2 11" xfId="7688"/>
    <cellStyle name="Normal 2 6 2 12" xfId="614"/>
    <cellStyle name="Normal 2 6 2 2" xfId="266"/>
    <cellStyle name="Normal 2 6 2 2 2" xfId="518"/>
    <cellStyle name="Normal 2 6 2 2 2 2" xfId="3635"/>
    <cellStyle name="Normal 2 6 2 2 2 2 2" xfId="10693"/>
    <cellStyle name="Normal 2 6 2 2 2 3" xfId="6589"/>
    <cellStyle name="Normal 2 6 2 2 2 3 2" xfId="13640"/>
    <cellStyle name="Normal 2 6 2 2 2 4" xfId="8381"/>
    <cellStyle name="Normal 2 6 2 2 2 5" xfId="1307"/>
    <cellStyle name="Normal 2 6 2 2 3" xfId="1055"/>
    <cellStyle name="Normal 2 6 2 2 3 2" xfId="2797"/>
    <cellStyle name="Normal 2 6 2 2 3 2 2" xfId="9855"/>
    <cellStyle name="Normal 2 6 2 2 3 3" xfId="5751"/>
    <cellStyle name="Normal 2 6 2 2 3 3 2" xfId="12802"/>
    <cellStyle name="Normal 2 6 2 2 3 4" xfId="8129"/>
    <cellStyle name="Normal 2 6 2 2 4" xfId="4539"/>
    <cellStyle name="Normal 2 6 2 2 4 2" xfId="7492"/>
    <cellStyle name="Normal 2 6 2 2 4 2 2" xfId="14543"/>
    <cellStyle name="Normal 2 6 2 2 4 3" xfId="11596"/>
    <cellStyle name="Normal 2 6 2 2 5" xfId="2161"/>
    <cellStyle name="Normal 2 6 2 2 5 2" xfId="9219"/>
    <cellStyle name="Normal 2 6 2 2 6" xfId="5115"/>
    <cellStyle name="Normal 2 6 2 2 6 2" xfId="12166"/>
    <cellStyle name="Normal 2 6 2 2 7" xfId="7807"/>
    <cellStyle name="Normal 2 6 2 2 8" xfId="733"/>
    <cellStyle name="Normal 2 6 2 3" xfId="399"/>
    <cellStyle name="Normal 2 6 2 3 2" xfId="3764"/>
    <cellStyle name="Normal 2 6 2 3 2 2" xfId="6718"/>
    <cellStyle name="Normal 2 6 2 3 2 2 2" xfId="13769"/>
    <cellStyle name="Normal 2 6 2 3 2 3" xfId="10822"/>
    <cellStyle name="Normal 2 6 2 3 3" xfId="2926"/>
    <cellStyle name="Normal 2 6 2 3 3 2" xfId="5880"/>
    <cellStyle name="Normal 2 6 2 3 3 2 2" xfId="12931"/>
    <cellStyle name="Normal 2 6 2 3 3 3" xfId="9984"/>
    <cellStyle name="Normal 2 6 2 3 4" xfId="4540"/>
    <cellStyle name="Normal 2 6 2 3 4 2" xfId="7493"/>
    <cellStyle name="Normal 2 6 2 3 4 2 2" xfId="14544"/>
    <cellStyle name="Normal 2 6 2 3 4 3" xfId="11597"/>
    <cellStyle name="Normal 2 6 2 3 5" xfId="2290"/>
    <cellStyle name="Normal 2 6 2 3 5 2" xfId="9348"/>
    <cellStyle name="Normal 2 6 2 3 6" xfId="5244"/>
    <cellStyle name="Normal 2 6 2 3 6 2" xfId="12295"/>
    <cellStyle name="Normal 2 6 2 3 7" xfId="8262"/>
    <cellStyle name="Normal 2 6 2 3 8" xfId="1188"/>
    <cellStyle name="Normal 2 6 2 4" xfId="905"/>
    <cellStyle name="Normal 2 6 2 4 2" xfId="3966"/>
    <cellStyle name="Normal 2 6 2 4 2 2" xfId="6920"/>
    <cellStyle name="Normal 2 6 2 4 2 2 2" xfId="13971"/>
    <cellStyle name="Normal 2 6 2 4 2 3" xfId="11024"/>
    <cellStyle name="Normal 2 6 2 4 3" xfId="3128"/>
    <cellStyle name="Normal 2 6 2 4 3 2" xfId="6082"/>
    <cellStyle name="Normal 2 6 2 4 3 2 2" xfId="13133"/>
    <cellStyle name="Normal 2 6 2 4 3 3" xfId="10186"/>
    <cellStyle name="Normal 2 6 2 4 4" xfId="4541"/>
    <cellStyle name="Normal 2 6 2 4 4 2" xfId="7494"/>
    <cellStyle name="Normal 2 6 2 4 4 2 2" xfId="14545"/>
    <cellStyle name="Normal 2 6 2 4 4 3" xfId="11598"/>
    <cellStyle name="Normal 2 6 2 4 5" xfId="2492"/>
    <cellStyle name="Normal 2 6 2 4 5 2" xfId="9550"/>
    <cellStyle name="Normal 2 6 2 4 6" xfId="5446"/>
    <cellStyle name="Normal 2 6 2 4 6 2" xfId="12497"/>
    <cellStyle name="Normal 2 6 2 4 7" xfId="7979"/>
    <cellStyle name="Normal 2 6 2 5" xfId="1404"/>
    <cellStyle name="Normal 2 6 2 5 2" xfId="3505"/>
    <cellStyle name="Normal 2 6 2 5 2 2" xfId="6459"/>
    <cellStyle name="Normal 2 6 2 5 2 2 2" xfId="13510"/>
    <cellStyle name="Normal 2 6 2 5 2 3" xfId="10563"/>
    <cellStyle name="Normal 2 6 2 5 3" xfId="2030"/>
    <cellStyle name="Normal 2 6 2 5 3 2" xfId="9089"/>
    <cellStyle name="Normal 2 6 2 5 4" xfId="4985"/>
    <cellStyle name="Normal 2 6 2 5 4 2" xfId="12036"/>
    <cellStyle name="Normal 2 6 2 5 5" xfId="8478"/>
    <cellStyle name="Normal 2 6 2 6" xfId="1675"/>
    <cellStyle name="Normal 2 6 2 6 2" xfId="3330"/>
    <cellStyle name="Normal 2 6 2 6 2 2" xfId="10388"/>
    <cellStyle name="Normal 2 6 2 6 3" xfId="6284"/>
    <cellStyle name="Normal 2 6 2 6 3 2" xfId="13335"/>
    <cellStyle name="Normal 2 6 2 6 4" xfId="8740"/>
    <cellStyle name="Normal 2 6 2 7" xfId="2667"/>
    <cellStyle name="Normal 2 6 2 7 2" xfId="5621"/>
    <cellStyle name="Normal 2 6 2 7 2 2" xfId="12672"/>
    <cellStyle name="Normal 2 6 2 7 3" xfId="9725"/>
    <cellStyle name="Normal 2 6 2 8" xfId="4198"/>
    <cellStyle name="Normal 2 6 2 8 2" xfId="7151"/>
    <cellStyle name="Normal 2 6 2 8 2 2" xfId="14202"/>
    <cellStyle name="Normal 2 6 2 8 3" xfId="11255"/>
    <cellStyle name="Normal 2 6 2 9" xfId="1855"/>
    <cellStyle name="Normal 2 6 2 9 2" xfId="8914"/>
    <cellStyle name="Normal 2 6 3" xfId="134"/>
    <cellStyle name="Normal 2 6 3 10" xfId="4833"/>
    <cellStyle name="Normal 2 6 3 10 2" xfId="11884"/>
    <cellStyle name="Normal 2 6 3 11" xfId="7703"/>
    <cellStyle name="Normal 2 6 3 12" xfId="629"/>
    <cellStyle name="Normal 2 6 3 2" xfId="289"/>
    <cellStyle name="Normal 2 6 3 2 2" xfId="541"/>
    <cellStyle name="Normal 2 6 3 2 2 2" xfId="3657"/>
    <cellStyle name="Normal 2 6 3 2 2 2 2" xfId="10715"/>
    <cellStyle name="Normal 2 6 3 2 2 3" xfId="6611"/>
    <cellStyle name="Normal 2 6 3 2 2 3 2" xfId="13662"/>
    <cellStyle name="Normal 2 6 3 2 2 4" xfId="8404"/>
    <cellStyle name="Normal 2 6 3 2 2 5" xfId="1330"/>
    <cellStyle name="Normal 2 6 3 2 3" xfId="1078"/>
    <cellStyle name="Normal 2 6 3 2 3 2" xfId="2819"/>
    <cellStyle name="Normal 2 6 3 2 3 2 2" xfId="9877"/>
    <cellStyle name="Normal 2 6 3 2 3 3" xfId="5773"/>
    <cellStyle name="Normal 2 6 3 2 3 3 2" xfId="12824"/>
    <cellStyle name="Normal 2 6 3 2 3 4" xfId="8152"/>
    <cellStyle name="Normal 2 6 3 2 4" xfId="4542"/>
    <cellStyle name="Normal 2 6 3 2 4 2" xfId="7495"/>
    <cellStyle name="Normal 2 6 3 2 4 2 2" xfId="14546"/>
    <cellStyle name="Normal 2 6 3 2 4 3" xfId="11599"/>
    <cellStyle name="Normal 2 6 3 2 5" xfId="2183"/>
    <cellStyle name="Normal 2 6 3 2 5 2" xfId="9241"/>
    <cellStyle name="Normal 2 6 3 2 6" xfId="5137"/>
    <cellStyle name="Normal 2 6 3 2 6 2" xfId="12188"/>
    <cellStyle name="Normal 2 6 3 2 7" xfId="7830"/>
    <cellStyle name="Normal 2 6 3 2 8" xfId="756"/>
    <cellStyle name="Normal 2 6 3 3" xfId="414"/>
    <cellStyle name="Normal 2 6 3 3 2" xfId="3787"/>
    <cellStyle name="Normal 2 6 3 3 2 2" xfId="6741"/>
    <cellStyle name="Normal 2 6 3 3 2 2 2" xfId="13792"/>
    <cellStyle name="Normal 2 6 3 3 2 3" xfId="10845"/>
    <cellStyle name="Normal 2 6 3 3 3" xfId="2949"/>
    <cellStyle name="Normal 2 6 3 3 3 2" xfId="5903"/>
    <cellStyle name="Normal 2 6 3 3 3 2 2" xfId="12954"/>
    <cellStyle name="Normal 2 6 3 3 3 3" xfId="10007"/>
    <cellStyle name="Normal 2 6 3 3 4" xfId="4543"/>
    <cellStyle name="Normal 2 6 3 3 4 2" xfId="7496"/>
    <cellStyle name="Normal 2 6 3 3 4 2 2" xfId="14547"/>
    <cellStyle name="Normal 2 6 3 3 4 3" xfId="11600"/>
    <cellStyle name="Normal 2 6 3 3 5" xfId="2313"/>
    <cellStyle name="Normal 2 6 3 3 5 2" xfId="9371"/>
    <cellStyle name="Normal 2 6 3 3 6" xfId="5267"/>
    <cellStyle name="Normal 2 6 3 3 6 2" xfId="12318"/>
    <cellStyle name="Normal 2 6 3 3 7" xfId="8277"/>
    <cellStyle name="Normal 2 6 3 3 8" xfId="1203"/>
    <cellStyle name="Normal 2 6 3 4" xfId="928"/>
    <cellStyle name="Normal 2 6 3 4 2" xfId="3989"/>
    <cellStyle name="Normal 2 6 3 4 2 2" xfId="6943"/>
    <cellStyle name="Normal 2 6 3 4 2 2 2" xfId="13994"/>
    <cellStyle name="Normal 2 6 3 4 2 3" xfId="11047"/>
    <cellStyle name="Normal 2 6 3 4 3" xfId="3151"/>
    <cellStyle name="Normal 2 6 3 4 3 2" xfId="6105"/>
    <cellStyle name="Normal 2 6 3 4 3 2 2" xfId="13156"/>
    <cellStyle name="Normal 2 6 3 4 3 3" xfId="10209"/>
    <cellStyle name="Normal 2 6 3 4 4" xfId="4544"/>
    <cellStyle name="Normal 2 6 3 4 4 2" xfId="7497"/>
    <cellStyle name="Normal 2 6 3 4 4 2 2" xfId="14548"/>
    <cellStyle name="Normal 2 6 3 4 4 3" xfId="11601"/>
    <cellStyle name="Normal 2 6 3 4 5" xfId="2515"/>
    <cellStyle name="Normal 2 6 3 4 5 2" xfId="9573"/>
    <cellStyle name="Normal 2 6 3 4 6" xfId="5469"/>
    <cellStyle name="Normal 2 6 3 4 6 2" xfId="12520"/>
    <cellStyle name="Normal 2 6 3 4 7" xfId="8002"/>
    <cellStyle name="Normal 2 6 3 5" xfId="1495"/>
    <cellStyle name="Normal 2 6 3 5 2" xfId="3528"/>
    <cellStyle name="Normal 2 6 3 5 2 2" xfId="6482"/>
    <cellStyle name="Normal 2 6 3 5 2 2 2" xfId="13533"/>
    <cellStyle name="Normal 2 6 3 5 2 3" xfId="10586"/>
    <cellStyle name="Normal 2 6 3 5 3" xfId="2053"/>
    <cellStyle name="Normal 2 6 3 5 3 2" xfId="9112"/>
    <cellStyle name="Normal 2 6 3 5 4" xfId="5008"/>
    <cellStyle name="Normal 2 6 3 5 4 2" xfId="12059"/>
    <cellStyle name="Normal 2 6 3 5 5" xfId="8569"/>
    <cellStyle name="Normal 2 6 3 6" xfId="1676"/>
    <cellStyle name="Normal 2 6 3 6 2" xfId="3353"/>
    <cellStyle name="Normal 2 6 3 6 2 2" xfId="10411"/>
    <cellStyle name="Normal 2 6 3 6 3" xfId="6307"/>
    <cellStyle name="Normal 2 6 3 6 3 2" xfId="13358"/>
    <cellStyle name="Normal 2 6 3 6 4" xfId="8741"/>
    <cellStyle name="Normal 2 6 3 7" xfId="2690"/>
    <cellStyle name="Normal 2 6 3 7 2" xfId="5644"/>
    <cellStyle name="Normal 2 6 3 7 2 2" xfId="12695"/>
    <cellStyle name="Normal 2 6 3 7 3" xfId="9748"/>
    <cellStyle name="Normal 2 6 3 8" xfId="4199"/>
    <cellStyle name="Normal 2 6 3 8 2" xfId="7152"/>
    <cellStyle name="Normal 2 6 3 8 2 2" xfId="14203"/>
    <cellStyle name="Normal 2 6 3 8 3" xfId="11256"/>
    <cellStyle name="Normal 2 6 3 9" xfId="1878"/>
    <cellStyle name="Normal 2 6 3 9 2" xfId="8937"/>
    <cellStyle name="Normal 2 6 4" xfId="157"/>
    <cellStyle name="Normal 2 6 4 10" xfId="7865"/>
    <cellStyle name="Normal 2 6 4 11" xfId="791"/>
    <cellStyle name="Normal 2 6 4 2" xfId="324"/>
    <cellStyle name="Normal 2 6 4 2 2" xfId="3822"/>
    <cellStyle name="Normal 2 6 4 2 2 2" xfId="6776"/>
    <cellStyle name="Normal 2 6 4 2 2 2 2" xfId="13827"/>
    <cellStyle name="Normal 2 6 4 2 2 3" xfId="10880"/>
    <cellStyle name="Normal 2 6 4 2 3" xfId="2984"/>
    <cellStyle name="Normal 2 6 4 2 3 2" xfId="5938"/>
    <cellStyle name="Normal 2 6 4 2 3 2 2" xfId="12989"/>
    <cellStyle name="Normal 2 6 4 2 3 3" xfId="10042"/>
    <cellStyle name="Normal 2 6 4 2 4" xfId="4545"/>
    <cellStyle name="Normal 2 6 4 2 4 2" xfId="7498"/>
    <cellStyle name="Normal 2 6 4 2 4 2 2" xfId="14549"/>
    <cellStyle name="Normal 2 6 4 2 4 3" xfId="11602"/>
    <cellStyle name="Normal 2 6 4 2 5" xfId="2348"/>
    <cellStyle name="Normal 2 6 4 2 5 2" xfId="9406"/>
    <cellStyle name="Normal 2 6 4 2 6" xfId="5302"/>
    <cellStyle name="Normal 2 6 4 2 6 2" xfId="12353"/>
    <cellStyle name="Normal 2 6 4 2 7" xfId="8187"/>
    <cellStyle name="Normal 2 6 4 2 8" xfId="1113"/>
    <cellStyle name="Normal 2 6 4 3" xfId="576"/>
    <cellStyle name="Normal 2 6 4 3 2" xfId="4024"/>
    <cellStyle name="Normal 2 6 4 3 2 2" xfId="6978"/>
    <cellStyle name="Normal 2 6 4 3 2 2 2" xfId="14029"/>
    <cellStyle name="Normal 2 6 4 3 2 3" xfId="11082"/>
    <cellStyle name="Normal 2 6 4 3 3" xfId="3186"/>
    <cellStyle name="Normal 2 6 4 3 3 2" xfId="6140"/>
    <cellStyle name="Normal 2 6 4 3 3 2 2" xfId="13191"/>
    <cellStyle name="Normal 2 6 4 3 3 3" xfId="10244"/>
    <cellStyle name="Normal 2 6 4 3 4" xfId="4546"/>
    <cellStyle name="Normal 2 6 4 3 4 2" xfId="7499"/>
    <cellStyle name="Normal 2 6 4 3 4 2 2" xfId="14550"/>
    <cellStyle name="Normal 2 6 4 3 4 3" xfId="11603"/>
    <cellStyle name="Normal 2 6 4 3 5" xfId="2550"/>
    <cellStyle name="Normal 2 6 4 3 5 2" xfId="9608"/>
    <cellStyle name="Normal 2 6 4 3 6" xfId="5504"/>
    <cellStyle name="Normal 2 6 4 3 6 2" xfId="12555"/>
    <cellStyle name="Normal 2 6 4 3 7" xfId="8439"/>
    <cellStyle name="Normal 2 6 4 3 8" xfId="1365"/>
    <cellStyle name="Normal 2 6 4 4" xfId="951"/>
    <cellStyle name="Normal 2 6 4 4 2" xfId="3563"/>
    <cellStyle name="Normal 2 6 4 4 2 2" xfId="6517"/>
    <cellStyle name="Normal 2 6 4 4 2 2 2" xfId="13568"/>
    <cellStyle name="Normal 2 6 4 4 2 3" xfId="10621"/>
    <cellStyle name="Normal 2 6 4 4 3" xfId="2088"/>
    <cellStyle name="Normal 2 6 4 4 3 2" xfId="9147"/>
    <cellStyle name="Normal 2 6 4 4 4" xfId="5043"/>
    <cellStyle name="Normal 2 6 4 4 4 2" xfId="12094"/>
    <cellStyle name="Normal 2 6 4 4 5" xfId="8025"/>
    <cellStyle name="Normal 2 6 4 5" xfId="1530"/>
    <cellStyle name="Normal 2 6 4 5 2" xfId="3388"/>
    <cellStyle name="Normal 2 6 4 5 2 2" xfId="10446"/>
    <cellStyle name="Normal 2 6 4 5 3" xfId="6342"/>
    <cellStyle name="Normal 2 6 4 5 3 2" xfId="13393"/>
    <cellStyle name="Normal 2 6 4 5 4" xfId="8604"/>
    <cellStyle name="Normal 2 6 4 6" xfId="1677"/>
    <cellStyle name="Normal 2 6 4 6 2" xfId="2725"/>
    <cellStyle name="Normal 2 6 4 6 2 2" xfId="9783"/>
    <cellStyle name="Normal 2 6 4 6 3" xfId="5679"/>
    <cellStyle name="Normal 2 6 4 6 3 2" xfId="12730"/>
    <cellStyle name="Normal 2 6 4 6 4" xfId="8742"/>
    <cellStyle name="Normal 2 6 4 7" xfId="4200"/>
    <cellStyle name="Normal 2 6 4 7 2" xfId="7153"/>
    <cellStyle name="Normal 2 6 4 7 2 2" xfId="14204"/>
    <cellStyle name="Normal 2 6 4 7 3" xfId="11257"/>
    <cellStyle name="Normal 2 6 4 8" xfId="1913"/>
    <cellStyle name="Normal 2 6 4 8 2" xfId="8972"/>
    <cellStyle name="Normal 2 6 4 9" xfId="4868"/>
    <cellStyle name="Normal 2 6 4 9 2" xfId="11919"/>
    <cellStyle name="Normal 2 6 5" xfId="229"/>
    <cellStyle name="Normal 2 6 5 10" xfId="7770"/>
    <cellStyle name="Normal 2 6 5 11" xfId="696"/>
    <cellStyle name="Normal 2 6 5 2" xfId="481"/>
    <cellStyle name="Normal 2 6 5 2 2" xfId="3727"/>
    <cellStyle name="Normal 2 6 5 2 2 2" xfId="6681"/>
    <cellStyle name="Normal 2 6 5 2 2 2 2" xfId="13732"/>
    <cellStyle name="Normal 2 6 5 2 2 3" xfId="10785"/>
    <cellStyle name="Normal 2 6 5 2 3" xfId="2889"/>
    <cellStyle name="Normal 2 6 5 2 3 2" xfId="5843"/>
    <cellStyle name="Normal 2 6 5 2 3 2 2" xfId="12894"/>
    <cellStyle name="Normal 2 6 5 2 3 3" xfId="9947"/>
    <cellStyle name="Normal 2 6 5 2 4" xfId="4547"/>
    <cellStyle name="Normal 2 6 5 2 4 2" xfId="7500"/>
    <cellStyle name="Normal 2 6 5 2 4 2 2" xfId="14551"/>
    <cellStyle name="Normal 2 6 5 2 4 3" xfId="11604"/>
    <cellStyle name="Normal 2 6 5 2 5" xfId="2253"/>
    <cellStyle name="Normal 2 6 5 2 5 2" xfId="9311"/>
    <cellStyle name="Normal 2 6 5 2 6" xfId="5207"/>
    <cellStyle name="Normal 2 6 5 2 6 2" xfId="12258"/>
    <cellStyle name="Normal 2 6 5 2 7" xfId="8344"/>
    <cellStyle name="Normal 2 6 5 2 8" xfId="1270"/>
    <cellStyle name="Normal 2 6 5 3" xfId="1018"/>
    <cellStyle name="Normal 2 6 5 3 2" xfId="3929"/>
    <cellStyle name="Normal 2 6 5 3 2 2" xfId="6883"/>
    <cellStyle name="Normal 2 6 5 3 2 2 2" xfId="13934"/>
    <cellStyle name="Normal 2 6 5 3 2 3" xfId="10987"/>
    <cellStyle name="Normal 2 6 5 3 3" xfId="3091"/>
    <cellStyle name="Normal 2 6 5 3 3 2" xfId="6045"/>
    <cellStyle name="Normal 2 6 5 3 3 2 2" xfId="13096"/>
    <cellStyle name="Normal 2 6 5 3 3 3" xfId="10149"/>
    <cellStyle name="Normal 2 6 5 3 4" xfId="4548"/>
    <cellStyle name="Normal 2 6 5 3 4 2" xfId="7501"/>
    <cellStyle name="Normal 2 6 5 3 4 2 2" xfId="14552"/>
    <cellStyle name="Normal 2 6 5 3 4 3" xfId="11605"/>
    <cellStyle name="Normal 2 6 5 3 5" xfId="2455"/>
    <cellStyle name="Normal 2 6 5 3 5 2" xfId="9513"/>
    <cellStyle name="Normal 2 6 5 3 6" xfId="5409"/>
    <cellStyle name="Normal 2 6 5 3 6 2" xfId="12460"/>
    <cellStyle name="Normal 2 6 5 3 7" xfId="8092"/>
    <cellStyle name="Normal 2 6 5 4" xfId="1442"/>
    <cellStyle name="Normal 2 6 5 4 2" xfId="3601"/>
    <cellStyle name="Normal 2 6 5 4 2 2" xfId="6555"/>
    <cellStyle name="Normal 2 6 5 4 2 2 2" xfId="13606"/>
    <cellStyle name="Normal 2 6 5 4 2 3" xfId="10659"/>
    <cellStyle name="Normal 2 6 5 4 3" xfId="2127"/>
    <cellStyle name="Normal 2 6 5 4 3 2" xfId="9185"/>
    <cellStyle name="Normal 2 6 5 4 4" xfId="5081"/>
    <cellStyle name="Normal 2 6 5 4 4 2" xfId="12132"/>
    <cellStyle name="Normal 2 6 5 4 5" xfId="8516"/>
    <cellStyle name="Normal 2 6 5 5" xfId="1678"/>
    <cellStyle name="Normal 2 6 5 5 2" xfId="3293"/>
    <cellStyle name="Normal 2 6 5 5 2 2" xfId="10351"/>
    <cellStyle name="Normal 2 6 5 5 3" xfId="6247"/>
    <cellStyle name="Normal 2 6 5 5 3 2" xfId="13298"/>
    <cellStyle name="Normal 2 6 5 5 4" xfId="8743"/>
    <cellStyle name="Normal 2 6 5 6" xfId="2763"/>
    <cellStyle name="Normal 2 6 5 6 2" xfId="5717"/>
    <cellStyle name="Normal 2 6 5 6 2 2" xfId="12768"/>
    <cellStyle name="Normal 2 6 5 6 3" xfId="9821"/>
    <cellStyle name="Normal 2 6 5 7" xfId="4201"/>
    <cellStyle name="Normal 2 6 5 7 2" xfId="7154"/>
    <cellStyle name="Normal 2 6 5 7 2 2" xfId="14205"/>
    <cellStyle name="Normal 2 6 5 7 3" xfId="11258"/>
    <cellStyle name="Normal 2 6 5 8" xfId="1818"/>
    <cellStyle name="Normal 2 6 5 8 2" xfId="8877"/>
    <cellStyle name="Normal 2 6 5 9" xfId="4773"/>
    <cellStyle name="Normal 2 6 5 9 2" xfId="11824"/>
    <cellStyle name="Normal 2 6 6" xfId="182"/>
    <cellStyle name="Normal 2 6 6 10" xfId="653"/>
    <cellStyle name="Normal 2 6 6 2" xfId="438"/>
    <cellStyle name="Normal 2 6 6 2 2" xfId="4060"/>
    <cellStyle name="Normal 2 6 6 2 2 2" xfId="7014"/>
    <cellStyle name="Normal 2 6 6 2 2 2 2" xfId="14065"/>
    <cellStyle name="Normal 2 6 6 2 2 3" xfId="11118"/>
    <cellStyle name="Normal 2 6 6 2 3" xfId="3222"/>
    <cellStyle name="Normal 2 6 6 2 3 2" xfId="6176"/>
    <cellStyle name="Normal 2 6 6 2 3 2 2" xfId="13227"/>
    <cellStyle name="Normal 2 6 6 2 3 3" xfId="10280"/>
    <cellStyle name="Normal 2 6 6 2 4" xfId="4549"/>
    <cellStyle name="Normal 2 6 6 2 4 2" xfId="7502"/>
    <cellStyle name="Normal 2 6 6 2 4 2 2" xfId="14553"/>
    <cellStyle name="Normal 2 6 6 2 4 3" xfId="11606"/>
    <cellStyle name="Normal 2 6 6 2 5" xfId="2586"/>
    <cellStyle name="Normal 2 6 6 2 5 2" xfId="9644"/>
    <cellStyle name="Normal 2 6 6 2 6" xfId="5540"/>
    <cellStyle name="Normal 2 6 6 2 6 2" xfId="12591"/>
    <cellStyle name="Normal 2 6 6 2 7" xfId="8301"/>
    <cellStyle name="Normal 2 6 6 2 8" xfId="1227"/>
    <cellStyle name="Normal 2 6 6 3" xfId="975"/>
    <cellStyle name="Normal 2 6 6 3 2" xfId="3858"/>
    <cellStyle name="Normal 2 6 6 3 2 2" xfId="6812"/>
    <cellStyle name="Normal 2 6 6 3 2 2 2" xfId="13863"/>
    <cellStyle name="Normal 2 6 6 3 2 3" xfId="10916"/>
    <cellStyle name="Normal 2 6 6 3 3" xfId="2384"/>
    <cellStyle name="Normal 2 6 6 3 3 2" xfId="9442"/>
    <cellStyle name="Normal 2 6 6 3 4" xfId="5338"/>
    <cellStyle name="Normal 2 6 6 3 4 2" xfId="12389"/>
    <cellStyle name="Normal 2 6 6 3 5" xfId="8049"/>
    <cellStyle name="Normal 2 6 6 4" xfId="1679"/>
    <cellStyle name="Normal 2 6 6 4 2" xfId="3424"/>
    <cellStyle name="Normal 2 6 6 4 2 2" xfId="10482"/>
    <cellStyle name="Normal 2 6 6 4 3" xfId="6378"/>
    <cellStyle name="Normal 2 6 6 4 3 2" xfId="13429"/>
    <cellStyle name="Normal 2 6 6 4 4" xfId="8744"/>
    <cellStyle name="Normal 2 6 6 5" xfId="3020"/>
    <cellStyle name="Normal 2 6 6 5 2" xfId="5974"/>
    <cellStyle name="Normal 2 6 6 5 2 2" xfId="13025"/>
    <cellStyle name="Normal 2 6 6 5 3" xfId="10078"/>
    <cellStyle name="Normal 2 6 6 6" xfId="4202"/>
    <cellStyle name="Normal 2 6 6 6 2" xfId="7155"/>
    <cellStyle name="Normal 2 6 6 6 2 2" xfId="14206"/>
    <cellStyle name="Normal 2 6 6 6 3" xfId="11259"/>
    <cellStyle name="Normal 2 6 6 7" xfId="1949"/>
    <cellStyle name="Normal 2 6 6 7 2" xfId="9008"/>
    <cellStyle name="Normal 2 6 6 8" xfId="4904"/>
    <cellStyle name="Normal 2 6 6 8 2" xfId="11955"/>
    <cellStyle name="Normal 2 6 6 9" xfId="7727"/>
    <cellStyle name="Normal 2 6 7" xfId="361"/>
    <cellStyle name="Normal 2 6 7 2" xfId="3684"/>
    <cellStyle name="Normal 2 6 7 2 2" xfId="6638"/>
    <cellStyle name="Normal 2 6 7 2 2 2" xfId="13689"/>
    <cellStyle name="Normal 2 6 7 2 3" xfId="10742"/>
    <cellStyle name="Normal 2 6 7 3" xfId="2846"/>
    <cellStyle name="Normal 2 6 7 3 2" xfId="5800"/>
    <cellStyle name="Normal 2 6 7 3 2 2" xfId="12851"/>
    <cellStyle name="Normal 2 6 7 3 3" xfId="9904"/>
    <cellStyle name="Normal 2 6 7 4" xfId="4550"/>
    <cellStyle name="Normal 2 6 7 4 2" xfId="7503"/>
    <cellStyle name="Normal 2 6 7 4 2 2" xfId="14554"/>
    <cellStyle name="Normal 2 6 7 4 3" xfId="11607"/>
    <cellStyle name="Normal 2 6 7 5" xfId="2210"/>
    <cellStyle name="Normal 2 6 7 5 2" xfId="9268"/>
    <cellStyle name="Normal 2 6 7 6" xfId="5164"/>
    <cellStyle name="Normal 2 6 7 6 2" xfId="12215"/>
    <cellStyle name="Normal 2 6 7 7" xfId="8224"/>
    <cellStyle name="Normal 2 6 7 8" xfId="1150"/>
    <cellStyle name="Normal 2 6 8" xfId="74"/>
    <cellStyle name="Normal 2 6 8 2" xfId="3886"/>
    <cellStyle name="Normal 2 6 8 2 2" xfId="6840"/>
    <cellStyle name="Normal 2 6 8 2 2 2" xfId="13891"/>
    <cellStyle name="Normal 2 6 8 2 3" xfId="10944"/>
    <cellStyle name="Normal 2 6 8 3" xfId="3048"/>
    <cellStyle name="Normal 2 6 8 3 2" xfId="6002"/>
    <cellStyle name="Normal 2 6 8 3 2 2" xfId="13053"/>
    <cellStyle name="Normal 2 6 8 3 3" xfId="10106"/>
    <cellStyle name="Normal 2 6 8 4" xfId="4551"/>
    <cellStyle name="Normal 2 6 8 4 2" xfId="7504"/>
    <cellStyle name="Normal 2 6 8 4 2 2" xfId="14555"/>
    <cellStyle name="Normal 2 6 8 4 3" xfId="11608"/>
    <cellStyle name="Normal 2 6 8 5" xfId="2412"/>
    <cellStyle name="Normal 2 6 8 5 2" xfId="9470"/>
    <cellStyle name="Normal 2 6 8 6" xfId="5366"/>
    <cellStyle name="Normal 2 6 8 6 2" xfId="12417"/>
    <cellStyle name="Normal 2 6 8 7" xfId="7942"/>
    <cellStyle name="Normal 2 6 8 8" xfId="868"/>
    <cellStyle name="Normal 2 6 9" xfId="376"/>
    <cellStyle name="Normal 2 6 9 2" xfId="3468"/>
    <cellStyle name="Normal 2 6 9 2 2" xfId="6422"/>
    <cellStyle name="Normal 2 6 9 2 2 2" xfId="13473"/>
    <cellStyle name="Normal 2 6 9 2 3" xfId="10526"/>
    <cellStyle name="Normal 2 6 9 3" xfId="1993"/>
    <cellStyle name="Normal 2 6 9 3 2" xfId="9052"/>
    <cellStyle name="Normal 2 6 9 4" xfId="4948"/>
    <cellStyle name="Normal 2 6 9 4 2" xfId="11999"/>
    <cellStyle name="Normal 2 6 9 5" xfId="8239"/>
    <cellStyle name="Normal 2 6 9 6" xfId="1165"/>
    <cellStyle name="Normal 2 7" xfId="32"/>
    <cellStyle name="Normal 2 7 10" xfId="827"/>
    <cellStyle name="Normal 2 7 10 2" xfId="3249"/>
    <cellStyle name="Normal 2 7 10 2 2" xfId="10307"/>
    <cellStyle name="Normal 2 7 10 3" xfId="6203"/>
    <cellStyle name="Normal 2 7 10 3 2" xfId="13254"/>
    <cellStyle name="Normal 2 7 10 4" xfId="7901"/>
    <cellStyle name="Normal 2 7 11" xfId="1403"/>
    <cellStyle name="Normal 2 7 11 2" xfId="2629"/>
    <cellStyle name="Normal 2 7 11 2 2" xfId="9687"/>
    <cellStyle name="Normal 2 7 11 3" xfId="5583"/>
    <cellStyle name="Normal 2 7 11 3 2" xfId="12634"/>
    <cellStyle name="Normal 2 7 11 4" xfId="8477"/>
    <cellStyle name="Normal 2 7 12" xfId="1680"/>
    <cellStyle name="Normal 2 7 12 2" xfId="4203"/>
    <cellStyle name="Normal 2 7 12 2 2" xfId="11260"/>
    <cellStyle name="Normal 2 7 12 3" xfId="7156"/>
    <cellStyle name="Normal 2 7 12 3 2" xfId="14207"/>
    <cellStyle name="Normal 2 7 12 4" xfId="8745"/>
    <cellStyle name="Normal 2 7 13" xfId="1774"/>
    <cellStyle name="Normal 2 7 13 2" xfId="8833"/>
    <cellStyle name="Normal 2 7 14" xfId="4729"/>
    <cellStyle name="Normal 2 7 14 2" xfId="11780"/>
    <cellStyle name="Normal 2 7 15" xfId="7687"/>
    <cellStyle name="Normal 2 7 16" xfId="613"/>
    <cellStyle name="Normal 2 7 2" xfId="110"/>
    <cellStyle name="Normal 2 7 2 10" xfId="4809"/>
    <cellStyle name="Normal 2 7 2 10 2" xfId="11860"/>
    <cellStyle name="Normal 2 7 2 11" xfId="7806"/>
    <cellStyle name="Normal 2 7 2 12" xfId="732"/>
    <cellStyle name="Normal 2 7 2 2" xfId="265"/>
    <cellStyle name="Normal 2 7 2 2 2" xfId="3634"/>
    <cellStyle name="Normal 2 7 2 2 2 2" xfId="6588"/>
    <cellStyle name="Normal 2 7 2 2 2 2 2" xfId="13639"/>
    <cellStyle name="Normal 2 7 2 2 2 3" xfId="10692"/>
    <cellStyle name="Normal 2 7 2 2 3" xfId="2796"/>
    <cellStyle name="Normal 2 7 2 2 3 2" xfId="5750"/>
    <cellStyle name="Normal 2 7 2 2 3 2 2" xfId="12801"/>
    <cellStyle name="Normal 2 7 2 2 3 3" xfId="9854"/>
    <cellStyle name="Normal 2 7 2 2 4" xfId="4552"/>
    <cellStyle name="Normal 2 7 2 2 4 2" xfId="7505"/>
    <cellStyle name="Normal 2 7 2 2 4 2 2" xfId="14556"/>
    <cellStyle name="Normal 2 7 2 2 4 3" xfId="11609"/>
    <cellStyle name="Normal 2 7 2 2 5" xfId="2160"/>
    <cellStyle name="Normal 2 7 2 2 5 2" xfId="9218"/>
    <cellStyle name="Normal 2 7 2 2 6" xfId="5114"/>
    <cellStyle name="Normal 2 7 2 2 6 2" xfId="12165"/>
    <cellStyle name="Normal 2 7 2 2 7" xfId="8128"/>
    <cellStyle name="Normal 2 7 2 2 8" xfId="1054"/>
    <cellStyle name="Normal 2 7 2 3" xfId="517"/>
    <cellStyle name="Normal 2 7 2 3 2" xfId="3763"/>
    <cellStyle name="Normal 2 7 2 3 2 2" xfId="6717"/>
    <cellStyle name="Normal 2 7 2 3 2 2 2" xfId="13768"/>
    <cellStyle name="Normal 2 7 2 3 2 3" xfId="10821"/>
    <cellStyle name="Normal 2 7 2 3 3" xfId="2925"/>
    <cellStyle name="Normal 2 7 2 3 3 2" xfId="5879"/>
    <cellStyle name="Normal 2 7 2 3 3 2 2" xfId="12930"/>
    <cellStyle name="Normal 2 7 2 3 3 3" xfId="9983"/>
    <cellStyle name="Normal 2 7 2 3 4" xfId="4553"/>
    <cellStyle name="Normal 2 7 2 3 4 2" xfId="7506"/>
    <cellStyle name="Normal 2 7 2 3 4 2 2" xfId="14557"/>
    <cellStyle name="Normal 2 7 2 3 4 3" xfId="11610"/>
    <cellStyle name="Normal 2 7 2 3 5" xfId="2289"/>
    <cellStyle name="Normal 2 7 2 3 5 2" xfId="9347"/>
    <cellStyle name="Normal 2 7 2 3 6" xfId="5243"/>
    <cellStyle name="Normal 2 7 2 3 6 2" xfId="12294"/>
    <cellStyle name="Normal 2 7 2 3 7" xfId="8380"/>
    <cellStyle name="Normal 2 7 2 3 8" xfId="1306"/>
    <cellStyle name="Normal 2 7 2 4" xfId="904"/>
    <cellStyle name="Normal 2 7 2 4 2" xfId="3965"/>
    <cellStyle name="Normal 2 7 2 4 2 2" xfId="6919"/>
    <cellStyle name="Normal 2 7 2 4 2 2 2" xfId="13970"/>
    <cellStyle name="Normal 2 7 2 4 2 3" xfId="11023"/>
    <cellStyle name="Normal 2 7 2 4 3" xfId="3127"/>
    <cellStyle name="Normal 2 7 2 4 3 2" xfId="6081"/>
    <cellStyle name="Normal 2 7 2 4 3 2 2" xfId="13132"/>
    <cellStyle name="Normal 2 7 2 4 3 3" xfId="10185"/>
    <cellStyle name="Normal 2 7 2 4 4" xfId="4554"/>
    <cellStyle name="Normal 2 7 2 4 4 2" xfId="7507"/>
    <cellStyle name="Normal 2 7 2 4 4 2 2" xfId="14558"/>
    <cellStyle name="Normal 2 7 2 4 4 3" xfId="11611"/>
    <cellStyle name="Normal 2 7 2 4 5" xfId="2491"/>
    <cellStyle name="Normal 2 7 2 4 5 2" xfId="9549"/>
    <cellStyle name="Normal 2 7 2 4 6" xfId="5445"/>
    <cellStyle name="Normal 2 7 2 4 6 2" xfId="12496"/>
    <cellStyle name="Normal 2 7 2 4 7" xfId="7978"/>
    <cellStyle name="Normal 2 7 2 5" xfId="1472"/>
    <cellStyle name="Normal 2 7 2 5 2" xfId="3504"/>
    <cellStyle name="Normal 2 7 2 5 2 2" xfId="6458"/>
    <cellStyle name="Normal 2 7 2 5 2 2 2" xfId="13509"/>
    <cellStyle name="Normal 2 7 2 5 2 3" xfId="10562"/>
    <cellStyle name="Normal 2 7 2 5 3" xfId="2029"/>
    <cellStyle name="Normal 2 7 2 5 3 2" xfId="9088"/>
    <cellStyle name="Normal 2 7 2 5 4" xfId="4984"/>
    <cellStyle name="Normal 2 7 2 5 4 2" xfId="12035"/>
    <cellStyle name="Normal 2 7 2 5 5" xfId="8546"/>
    <cellStyle name="Normal 2 7 2 6" xfId="1681"/>
    <cellStyle name="Normal 2 7 2 6 2" xfId="3329"/>
    <cellStyle name="Normal 2 7 2 6 2 2" xfId="10387"/>
    <cellStyle name="Normal 2 7 2 6 3" xfId="6283"/>
    <cellStyle name="Normal 2 7 2 6 3 2" xfId="13334"/>
    <cellStyle name="Normal 2 7 2 6 4" xfId="8746"/>
    <cellStyle name="Normal 2 7 2 7" xfId="2666"/>
    <cellStyle name="Normal 2 7 2 7 2" xfId="5620"/>
    <cellStyle name="Normal 2 7 2 7 2 2" xfId="12671"/>
    <cellStyle name="Normal 2 7 2 7 3" xfId="9724"/>
    <cellStyle name="Normal 2 7 2 8" xfId="4204"/>
    <cellStyle name="Normal 2 7 2 8 2" xfId="7157"/>
    <cellStyle name="Normal 2 7 2 8 2 2" xfId="14208"/>
    <cellStyle name="Normal 2 7 2 8 3" xfId="11261"/>
    <cellStyle name="Normal 2 7 2 9" xfId="1854"/>
    <cellStyle name="Normal 2 7 2 9 2" xfId="8913"/>
    <cellStyle name="Normal 2 7 3" xfId="133"/>
    <cellStyle name="Normal 2 7 3 10" xfId="4832"/>
    <cellStyle name="Normal 2 7 3 10 2" xfId="11883"/>
    <cellStyle name="Normal 2 7 3 11" xfId="7829"/>
    <cellStyle name="Normal 2 7 3 12" xfId="755"/>
    <cellStyle name="Normal 2 7 3 2" xfId="288"/>
    <cellStyle name="Normal 2 7 3 2 2" xfId="3656"/>
    <cellStyle name="Normal 2 7 3 2 2 2" xfId="6610"/>
    <cellStyle name="Normal 2 7 3 2 2 2 2" xfId="13661"/>
    <cellStyle name="Normal 2 7 3 2 2 3" xfId="10714"/>
    <cellStyle name="Normal 2 7 3 2 3" xfId="2818"/>
    <cellStyle name="Normal 2 7 3 2 3 2" xfId="5772"/>
    <cellStyle name="Normal 2 7 3 2 3 2 2" xfId="12823"/>
    <cellStyle name="Normal 2 7 3 2 3 3" xfId="9876"/>
    <cellStyle name="Normal 2 7 3 2 4" xfId="4555"/>
    <cellStyle name="Normal 2 7 3 2 4 2" xfId="7508"/>
    <cellStyle name="Normal 2 7 3 2 4 2 2" xfId="14559"/>
    <cellStyle name="Normal 2 7 3 2 4 3" xfId="11612"/>
    <cellStyle name="Normal 2 7 3 2 5" xfId="2182"/>
    <cellStyle name="Normal 2 7 3 2 5 2" xfId="9240"/>
    <cellStyle name="Normal 2 7 3 2 6" xfId="5136"/>
    <cellStyle name="Normal 2 7 3 2 6 2" xfId="12187"/>
    <cellStyle name="Normal 2 7 3 2 7" xfId="8151"/>
    <cellStyle name="Normal 2 7 3 2 8" xfId="1077"/>
    <cellStyle name="Normal 2 7 3 3" xfId="540"/>
    <cellStyle name="Normal 2 7 3 3 2" xfId="3786"/>
    <cellStyle name="Normal 2 7 3 3 2 2" xfId="6740"/>
    <cellStyle name="Normal 2 7 3 3 2 2 2" xfId="13791"/>
    <cellStyle name="Normal 2 7 3 3 2 3" xfId="10844"/>
    <cellStyle name="Normal 2 7 3 3 3" xfId="2948"/>
    <cellStyle name="Normal 2 7 3 3 3 2" xfId="5902"/>
    <cellStyle name="Normal 2 7 3 3 3 2 2" xfId="12953"/>
    <cellStyle name="Normal 2 7 3 3 3 3" xfId="10006"/>
    <cellStyle name="Normal 2 7 3 3 4" xfId="4556"/>
    <cellStyle name="Normal 2 7 3 3 4 2" xfId="7509"/>
    <cellStyle name="Normal 2 7 3 3 4 2 2" xfId="14560"/>
    <cellStyle name="Normal 2 7 3 3 4 3" xfId="11613"/>
    <cellStyle name="Normal 2 7 3 3 5" xfId="2312"/>
    <cellStyle name="Normal 2 7 3 3 5 2" xfId="9370"/>
    <cellStyle name="Normal 2 7 3 3 6" xfId="5266"/>
    <cellStyle name="Normal 2 7 3 3 6 2" xfId="12317"/>
    <cellStyle name="Normal 2 7 3 3 7" xfId="8403"/>
    <cellStyle name="Normal 2 7 3 3 8" xfId="1329"/>
    <cellStyle name="Normal 2 7 3 4" xfId="927"/>
    <cellStyle name="Normal 2 7 3 4 2" xfId="3988"/>
    <cellStyle name="Normal 2 7 3 4 2 2" xfId="6942"/>
    <cellStyle name="Normal 2 7 3 4 2 2 2" xfId="13993"/>
    <cellStyle name="Normal 2 7 3 4 2 3" xfId="11046"/>
    <cellStyle name="Normal 2 7 3 4 3" xfId="3150"/>
    <cellStyle name="Normal 2 7 3 4 3 2" xfId="6104"/>
    <cellStyle name="Normal 2 7 3 4 3 2 2" xfId="13155"/>
    <cellStyle name="Normal 2 7 3 4 3 3" xfId="10208"/>
    <cellStyle name="Normal 2 7 3 4 4" xfId="4557"/>
    <cellStyle name="Normal 2 7 3 4 4 2" xfId="7510"/>
    <cellStyle name="Normal 2 7 3 4 4 2 2" xfId="14561"/>
    <cellStyle name="Normal 2 7 3 4 4 3" xfId="11614"/>
    <cellStyle name="Normal 2 7 3 4 5" xfId="2514"/>
    <cellStyle name="Normal 2 7 3 4 5 2" xfId="9572"/>
    <cellStyle name="Normal 2 7 3 4 6" xfId="5468"/>
    <cellStyle name="Normal 2 7 3 4 6 2" xfId="12519"/>
    <cellStyle name="Normal 2 7 3 4 7" xfId="8001"/>
    <cellStyle name="Normal 2 7 3 5" xfId="1494"/>
    <cellStyle name="Normal 2 7 3 5 2" xfId="3527"/>
    <cellStyle name="Normal 2 7 3 5 2 2" xfId="6481"/>
    <cellStyle name="Normal 2 7 3 5 2 2 2" xfId="13532"/>
    <cellStyle name="Normal 2 7 3 5 2 3" xfId="10585"/>
    <cellStyle name="Normal 2 7 3 5 3" xfId="2052"/>
    <cellStyle name="Normal 2 7 3 5 3 2" xfId="9111"/>
    <cellStyle name="Normal 2 7 3 5 4" xfId="5007"/>
    <cellStyle name="Normal 2 7 3 5 4 2" xfId="12058"/>
    <cellStyle name="Normal 2 7 3 5 5" xfId="8568"/>
    <cellStyle name="Normal 2 7 3 6" xfId="1682"/>
    <cellStyle name="Normal 2 7 3 6 2" xfId="3352"/>
    <cellStyle name="Normal 2 7 3 6 2 2" xfId="10410"/>
    <cellStyle name="Normal 2 7 3 6 3" xfId="6306"/>
    <cellStyle name="Normal 2 7 3 6 3 2" xfId="13357"/>
    <cellStyle name="Normal 2 7 3 6 4" xfId="8747"/>
    <cellStyle name="Normal 2 7 3 7" xfId="2689"/>
    <cellStyle name="Normal 2 7 3 7 2" xfId="5643"/>
    <cellStyle name="Normal 2 7 3 7 2 2" xfId="12694"/>
    <cellStyle name="Normal 2 7 3 7 3" xfId="9747"/>
    <cellStyle name="Normal 2 7 3 8" xfId="4205"/>
    <cellStyle name="Normal 2 7 3 8 2" xfId="7158"/>
    <cellStyle name="Normal 2 7 3 8 2 2" xfId="14209"/>
    <cellStyle name="Normal 2 7 3 8 3" xfId="11262"/>
    <cellStyle name="Normal 2 7 3 9" xfId="1877"/>
    <cellStyle name="Normal 2 7 3 9 2" xfId="8936"/>
    <cellStyle name="Normal 2 7 4" xfId="156"/>
    <cellStyle name="Normal 2 7 4 10" xfId="7864"/>
    <cellStyle name="Normal 2 7 4 11" xfId="790"/>
    <cellStyle name="Normal 2 7 4 2" xfId="323"/>
    <cellStyle name="Normal 2 7 4 2 2" xfId="3821"/>
    <cellStyle name="Normal 2 7 4 2 2 2" xfId="6775"/>
    <cellStyle name="Normal 2 7 4 2 2 2 2" xfId="13826"/>
    <cellStyle name="Normal 2 7 4 2 2 3" xfId="10879"/>
    <cellStyle name="Normal 2 7 4 2 3" xfId="2983"/>
    <cellStyle name="Normal 2 7 4 2 3 2" xfId="5937"/>
    <cellStyle name="Normal 2 7 4 2 3 2 2" xfId="12988"/>
    <cellStyle name="Normal 2 7 4 2 3 3" xfId="10041"/>
    <cellStyle name="Normal 2 7 4 2 4" xfId="4558"/>
    <cellStyle name="Normal 2 7 4 2 4 2" xfId="7511"/>
    <cellStyle name="Normal 2 7 4 2 4 2 2" xfId="14562"/>
    <cellStyle name="Normal 2 7 4 2 4 3" xfId="11615"/>
    <cellStyle name="Normal 2 7 4 2 5" xfId="2347"/>
    <cellStyle name="Normal 2 7 4 2 5 2" xfId="9405"/>
    <cellStyle name="Normal 2 7 4 2 6" xfId="5301"/>
    <cellStyle name="Normal 2 7 4 2 6 2" xfId="12352"/>
    <cellStyle name="Normal 2 7 4 2 7" xfId="8186"/>
    <cellStyle name="Normal 2 7 4 2 8" xfId="1112"/>
    <cellStyle name="Normal 2 7 4 3" xfId="575"/>
    <cellStyle name="Normal 2 7 4 3 2" xfId="4023"/>
    <cellStyle name="Normal 2 7 4 3 2 2" xfId="6977"/>
    <cellStyle name="Normal 2 7 4 3 2 2 2" xfId="14028"/>
    <cellStyle name="Normal 2 7 4 3 2 3" xfId="11081"/>
    <cellStyle name="Normal 2 7 4 3 3" xfId="3185"/>
    <cellStyle name="Normal 2 7 4 3 3 2" xfId="6139"/>
    <cellStyle name="Normal 2 7 4 3 3 2 2" xfId="13190"/>
    <cellStyle name="Normal 2 7 4 3 3 3" xfId="10243"/>
    <cellStyle name="Normal 2 7 4 3 4" xfId="4559"/>
    <cellStyle name="Normal 2 7 4 3 4 2" xfId="7512"/>
    <cellStyle name="Normal 2 7 4 3 4 2 2" xfId="14563"/>
    <cellStyle name="Normal 2 7 4 3 4 3" xfId="11616"/>
    <cellStyle name="Normal 2 7 4 3 5" xfId="2549"/>
    <cellStyle name="Normal 2 7 4 3 5 2" xfId="9607"/>
    <cellStyle name="Normal 2 7 4 3 6" xfId="5503"/>
    <cellStyle name="Normal 2 7 4 3 6 2" xfId="12554"/>
    <cellStyle name="Normal 2 7 4 3 7" xfId="8438"/>
    <cellStyle name="Normal 2 7 4 3 8" xfId="1364"/>
    <cellStyle name="Normal 2 7 4 4" xfId="950"/>
    <cellStyle name="Normal 2 7 4 4 2" xfId="3562"/>
    <cellStyle name="Normal 2 7 4 4 2 2" xfId="6516"/>
    <cellStyle name="Normal 2 7 4 4 2 2 2" xfId="13567"/>
    <cellStyle name="Normal 2 7 4 4 2 3" xfId="10620"/>
    <cellStyle name="Normal 2 7 4 4 3" xfId="2087"/>
    <cellStyle name="Normal 2 7 4 4 3 2" xfId="9146"/>
    <cellStyle name="Normal 2 7 4 4 4" xfId="5042"/>
    <cellStyle name="Normal 2 7 4 4 4 2" xfId="12093"/>
    <cellStyle name="Normal 2 7 4 4 5" xfId="8024"/>
    <cellStyle name="Normal 2 7 4 5" xfId="1529"/>
    <cellStyle name="Normal 2 7 4 5 2" xfId="3387"/>
    <cellStyle name="Normal 2 7 4 5 2 2" xfId="10445"/>
    <cellStyle name="Normal 2 7 4 5 3" xfId="6341"/>
    <cellStyle name="Normal 2 7 4 5 3 2" xfId="13392"/>
    <cellStyle name="Normal 2 7 4 5 4" xfId="8603"/>
    <cellStyle name="Normal 2 7 4 6" xfId="1683"/>
    <cellStyle name="Normal 2 7 4 6 2" xfId="2724"/>
    <cellStyle name="Normal 2 7 4 6 2 2" xfId="9782"/>
    <cellStyle name="Normal 2 7 4 6 3" xfId="5678"/>
    <cellStyle name="Normal 2 7 4 6 3 2" xfId="12729"/>
    <cellStyle name="Normal 2 7 4 6 4" xfId="8748"/>
    <cellStyle name="Normal 2 7 4 7" xfId="4206"/>
    <cellStyle name="Normal 2 7 4 7 2" xfId="7159"/>
    <cellStyle name="Normal 2 7 4 7 2 2" xfId="14210"/>
    <cellStyle name="Normal 2 7 4 7 3" xfId="11263"/>
    <cellStyle name="Normal 2 7 4 8" xfId="1912"/>
    <cellStyle name="Normal 2 7 4 8 2" xfId="8971"/>
    <cellStyle name="Normal 2 7 4 9" xfId="4867"/>
    <cellStyle name="Normal 2 7 4 9 2" xfId="11918"/>
    <cellStyle name="Normal 2 7 5" xfId="228"/>
    <cellStyle name="Normal 2 7 5 10" xfId="7769"/>
    <cellStyle name="Normal 2 7 5 11" xfId="695"/>
    <cellStyle name="Normal 2 7 5 2" xfId="480"/>
    <cellStyle name="Normal 2 7 5 2 2" xfId="3726"/>
    <cellStyle name="Normal 2 7 5 2 2 2" xfId="6680"/>
    <cellStyle name="Normal 2 7 5 2 2 2 2" xfId="13731"/>
    <cellStyle name="Normal 2 7 5 2 2 3" xfId="10784"/>
    <cellStyle name="Normal 2 7 5 2 3" xfId="2888"/>
    <cellStyle name="Normal 2 7 5 2 3 2" xfId="5842"/>
    <cellStyle name="Normal 2 7 5 2 3 2 2" xfId="12893"/>
    <cellStyle name="Normal 2 7 5 2 3 3" xfId="9946"/>
    <cellStyle name="Normal 2 7 5 2 4" xfId="4560"/>
    <cellStyle name="Normal 2 7 5 2 4 2" xfId="7513"/>
    <cellStyle name="Normal 2 7 5 2 4 2 2" xfId="14564"/>
    <cellStyle name="Normal 2 7 5 2 4 3" xfId="11617"/>
    <cellStyle name="Normal 2 7 5 2 5" xfId="2252"/>
    <cellStyle name="Normal 2 7 5 2 5 2" xfId="9310"/>
    <cellStyle name="Normal 2 7 5 2 6" xfId="5206"/>
    <cellStyle name="Normal 2 7 5 2 6 2" xfId="12257"/>
    <cellStyle name="Normal 2 7 5 2 7" xfId="8343"/>
    <cellStyle name="Normal 2 7 5 2 8" xfId="1269"/>
    <cellStyle name="Normal 2 7 5 3" xfId="1017"/>
    <cellStyle name="Normal 2 7 5 3 2" xfId="3928"/>
    <cellStyle name="Normal 2 7 5 3 2 2" xfId="6882"/>
    <cellStyle name="Normal 2 7 5 3 2 2 2" xfId="13933"/>
    <cellStyle name="Normal 2 7 5 3 2 3" xfId="10986"/>
    <cellStyle name="Normal 2 7 5 3 3" xfId="3090"/>
    <cellStyle name="Normal 2 7 5 3 3 2" xfId="6044"/>
    <cellStyle name="Normal 2 7 5 3 3 2 2" xfId="13095"/>
    <cellStyle name="Normal 2 7 5 3 3 3" xfId="10148"/>
    <cellStyle name="Normal 2 7 5 3 4" xfId="4561"/>
    <cellStyle name="Normal 2 7 5 3 4 2" xfId="7514"/>
    <cellStyle name="Normal 2 7 5 3 4 2 2" xfId="14565"/>
    <cellStyle name="Normal 2 7 5 3 4 3" xfId="11618"/>
    <cellStyle name="Normal 2 7 5 3 5" xfId="2454"/>
    <cellStyle name="Normal 2 7 5 3 5 2" xfId="9512"/>
    <cellStyle name="Normal 2 7 5 3 6" xfId="5408"/>
    <cellStyle name="Normal 2 7 5 3 6 2" xfId="12459"/>
    <cellStyle name="Normal 2 7 5 3 7" xfId="8091"/>
    <cellStyle name="Normal 2 7 5 4" xfId="1441"/>
    <cellStyle name="Normal 2 7 5 4 2" xfId="3600"/>
    <cellStyle name="Normal 2 7 5 4 2 2" xfId="6554"/>
    <cellStyle name="Normal 2 7 5 4 2 2 2" xfId="13605"/>
    <cellStyle name="Normal 2 7 5 4 2 3" xfId="10658"/>
    <cellStyle name="Normal 2 7 5 4 3" xfId="2126"/>
    <cellStyle name="Normal 2 7 5 4 3 2" xfId="9184"/>
    <cellStyle name="Normal 2 7 5 4 4" xfId="5080"/>
    <cellStyle name="Normal 2 7 5 4 4 2" xfId="12131"/>
    <cellStyle name="Normal 2 7 5 4 5" xfId="8515"/>
    <cellStyle name="Normal 2 7 5 5" xfId="1684"/>
    <cellStyle name="Normal 2 7 5 5 2" xfId="3292"/>
    <cellStyle name="Normal 2 7 5 5 2 2" xfId="10350"/>
    <cellStyle name="Normal 2 7 5 5 3" xfId="6246"/>
    <cellStyle name="Normal 2 7 5 5 3 2" xfId="13297"/>
    <cellStyle name="Normal 2 7 5 5 4" xfId="8749"/>
    <cellStyle name="Normal 2 7 5 6" xfId="2762"/>
    <cellStyle name="Normal 2 7 5 6 2" xfId="5716"/>
    <cellStyle name="Normal 2 7 5 6 2 2" xfId="12767"/>
    <cellStyle name="Normal 2 7 5 6 3" xfId="9820"/>
    <cellStyle name="Normal 2 7 5 7" xfId="4207"/>
    <cellStyle name="Normal 2 7 5 7 2" xfId="7160"/>
    <cellStyle name="Normal 2 7 5 7 2 2" xfId="14211"/>
    <cellStyle name="Normal 2 7 5 7 3" xfId="11264"/>
    <cellStyle name="Normal 2 7 5 8" xfId="1817"/>
    <cellStyle name="Normal 2 7 5 8 2" xfId="8876"/>
    <cellStyle name="Normal 2 7 5 9" xfId="4772"/>
    <cellStyle name="Normal 2 7 5 9 2" xfId="11823"/>
    <cellStyle name="Normal 2 7 6" xfId="181"/>
    <cellStyle name="Normal 2 7 6 10" xfId="652"/>
    <cellStyle name="Normal 2 7 6 2" xfId="437"/>
    <cellStyle name="Normal 2 7 6 2 2" xfId="4061"/>
    <cellStyle name="Normal 2 7 6 2 2 2" xfId="7015"/>
    <cellStyle name="Normal 2 7 6 2 2 2 2" xfId="14066"/>
    <cellStyle name="Normal 2 7 6 2 2 3" xfId="11119"/>
    <cellStyle name="Normal 2 7 6 2 3" xfId="3223"/>
    <cellStyle name="Normal 2 7 6 2 3 2" xfId="6177"/>
    <cellStyle name="Normal 2 7 6 2 3 2 2" xfId="13228"/>
    <cellStyle name="Normal 2 7 6 2 3 3" xfId="10281"/>
    <cellStyle name="Normal 2 7 6 2 4" xfId="4562"/>
    <cellStyle name="Normal 2 7 6 2 4 2" xfId="7515"/>
    <cellStyle name="Normal 2 7 6 2 4 2 2" xfId="14566"/>
    <cellStyle name="Normal 2 7 6 2 4 3" xfId="11619"/>
    <cellStyle name="Normal 2 7 6 2 5" xfId="2587"/>
    <cellStyle name="Normal 2 7 6 2 5 2" xfId="9645"/>
    <cellStyle name="Normal 2 7 6 2 6" xfId="5541"/>
    <cellStyle name="Normal 2 7 6 2 6 2" xfId="12592"/>
    <cellStyle name="Normal 2 7 6 2 7" xfId="8300"/>
    <cellStyle name="Normal 2 7 6 2 8" xfId="1226"/>
    <cellStyle name="Normal 2 7 6 3" xfId="974"/>
    <cellStyle name="Normal 2 7 6 3 2" xfId="3859"/>
    <cellStyle name="Normal 2 7 6 3 2 2" xfId="6813"/>
    <cellStyle name="Normal 2 7 6 3 2 2 2" xfId="13864"/>
    <cellStyle name="Normal 2 7 6 3 2 3" xfId="10917"/>
    <cellStyle name="Normal 2 7 6 3 3" xfId="2385"/>
    <cellStyle name="Normal 2 7 6 3 3 2" xfId="9443"/>
    <cellStyle name="Normal 2 7 6 3 4" xfId="5339"/>
    <cellStyle name="Normal 2 7 6 3 4 2" xfId="12390"/>
    <cellStyle name="Normal 2 7 6 3 5" xfId="8048"/>
    <cellStyle name="Normal 2 7 6 4" xfId="1685"/>
    <cellStyle name="Normal 2 7 6 4 2" xfId="3425"/>
    <cellStyle name="Normal 2 7 6 4 2 2" xfId="10483"/>
    <cellStyle name="Normal 2 7 6 4 3" xfId="6379"/>
    <cellStyle name="Normal 2 7 6 4 3 2" xfId="13430"/>
    <cellStyle name="Normal 2 7 6 4 4" xfId="8750"/>
    <cellStyle name="Normal 2 7 6 5" xfId="3021"/>
    <cellStyle name="Normal 2 7 6 5 2" xfId="5975"/>
    <cellStyle name="Normal 2 7 6 5 2 2" xfId="13026"/>
    <cellStyle name="Normal 2 7 6 5 3" xfId="10079"/>
    <cellStyle name="Normal 2 7 6 6" xfId="4208"/>
    <cellStyle name="Normal 2 7 6 6 2" xfId="7161"/>
    <cellStyle name="Normal 2 7 6 6 2 2" xfId="14212"/>
    <cellStyle name="Normal 2 7 6 6 3" xfId="11265"/>
    <cellStyle name="Normal 2 7 6 7" xfId="1950"/>
    <cellStyle name="Normal 2 7 6 7 2" xfId="9009"/>
    <cellStyle name="Normal 2 7 6 8" xfId="4905"/>
    <cellStyle name="Normal 2 7 6 8 2" xfId="11956"/>
    <cellStyle name="Normal 2 7 6 9" xfId="7726"/>
    <cellStyle name="Normal 2 7 7" xfId="360"/>
    <cellStyle name="Normal 2 7 7 2" xfId="3683"/>
    <cellStyle name="Normal 2 7 7 2 2" xfId="6637"/>
    <cellStyle name="Normal 2 7 7 2 2 2" xfId="13688"/>
    <cellStyle name="Normal 2 7 7 2 3" xfId="10741"/>
    <cellStyle name="Normal 2 7 7 3" xfId="2845"/>
    <cellStyle name="Normal 2 7 7 3 2" xfId="5799"/>
    <cellStyle name="Normal 2 7 7 3 2 2" xfId="12850"/>
    <cellStyle name="Normal 2 7 7 3 3" xfId="9903"/>
    <cellStyle name="Normal 2 7 7 4" xfId="4563"/>
    <cellStyle name="Normal 2 7 7 4 2" xfId="7516"/>
    <cellStyle name="Normal 2 7 7 4 2 2" xfId="14567"/>
    <cellStyle name="Normal 2 7 7 4 3" xfId="11620"/>
    <cellStyle name="Normal 2 7 7 5" xfId="2209"/>
    <cellStyle name="Normal 2 7 7 5 2" xfId="9267"/>
    <cellStyle name="Normal 2 7 7 6" xfId="5163"/>
    <cellStyle name="Normal 2 7 7 6 2" xfId="12214"/>
    <cellStyle name="Normal 2 7 7 7" xfId="8223"/>
    <cellStyle name="Normal 2 7 7 8" xfId="1149"/>
    <cellStyle name="Normal 2 7 8" xfId="73"/>
    <cellStyle name="Normal 2 7 8 2" xfId="3885"/>
    <cellStyle name="Normal 2 7 8 2 2" xfId="6839"/>
    <cellStyle name="Normal 2 7 8 2 2 2" xfId="13890"/>
    <cellStyle name="Normal 2 7 8 2 3" xfId="10943"/>
    <cellStyle name="Normal 2 7 8 3" xfId="3047"/>
    <cellStyle name="Normal 2 7 8 3 2" xfId="6001"/>
    <cellStyle name="Normal 2 7 8 3 2 2" xfId="13052"/>
    <cellStyle name="Normal 2 7 8 3 3" xfId="10105"/>
    <cellStyle name="Normal 2 7 8 4" xfId="4564"/>
    <cellStyle name="Normal 2 7 8 4 2" xfId="7517"/>
    <cellStyle name="Normal 2 7 8 4 2 2" xfId="14568"/>
    <cellStyle name="Normal 2 7 8 4 3" xfId="11621"/>
    <cellStyle name="Normal 2 7 8 5" xfId="2411"/>
    <cellStyle name="Normal 2 7 8 5 2" xfId="9469"/>
    <cellStyle name="Normal 2 7 8 6" xfId="5365"/>
    <cellStyle name="Normal 2 7 8 6 2" xfId="12416"/>
    <cellStyle name="Normal 2 7 8 7" xfId="7941"/>
    <cellStyle name="Normal 2 7 8 8" xfId="867"/>
    <cellStyle name="Normal 2 7 9" xfId="398"/>
    <cellStyle name="Normal 2 7 9 2" xfId="3467"/>
    <cellStyle name="Normal 2 7 9 2 2" xfId="6421"/>
    <cellStyle name="Normal 2 7 9 2 2 2" xfId="13472"/>
    <cellStyle name="Normal 2 7 9 2 3" xfId="10525"/>
    <cellStyle name="Normal 2 7 9 3" xfId="1992"/>
    <cellStyle name="Normal 2 7 9 3 2" xfId="9051"/>
    <cellStyle name="Normal 2 7 9 4" xfId="4947"/>
    <cellStyle name="Normal 2 7 9 4 2" xfId="11998"/>
    <cellStyle name="Normal 2 7 9 5" xfId="8261"/>
    <cellStyle name="Normal 2 7 9 6" xfId="1187"/>
    <cellStyle name="Normal 2 8" xfId="23"/>
    <cellStyle name="Normal 2 8 10" xfId="1395"/>
    <cellStyle name="Normal 2 8 10 2" xfId="2621"/>
    <cellStyle name="Normal 2 8 10 2 2" xfId="9679"/>
    <cellStyle name="Normal 2 8 10 3" xfId="5575"/>
    <cellStyle name="Normal 2 8 10 3 2" xfId="12626"/>
    <cellStyle name="Normal 2 8 10 4" xfId="8469"/>
    <cellStyle name="Normal 2 8 11" xfId="1686"/>
    <cellStyle name="Normal 2 8 11 2" xfId="4209"/>
    <cellStyle name="Normal 2 8 11 2 2" xfId="11266"/>
    <cellStyle name="Normal 2 8 11 3" xfId="7162"/>
    <cellStyle name="Normal 2 8 11 3 2" xfId="14213"/>
    <cellStyle name="Normal 2 8 11 4" xfId="8751"/>
    <cellStyle name="Normal 2 8 12" xfId="1766"/>
    <cellStyle name="Normal 2 8 12 2" xfId="8825"/>
    <cellStyle name="Normal 2 8 13" xfId="4721"/>
    <cellStyle name="Normal 2 8 13 2" xfId="11772"/>
    <cellStyle name="Normal 2 8 14" xfId="7679"/>
    <cellStyle name="Normal 2 8 15" xfId="605"/>
    <cellStyle name="Normal 2 8 2" xfId="102"/>
    <cellStyle name="Normal 2 8 2 10" xfId="4801"/>
    <cellStyle name="Normal 2 8 2 10 2" xfId="11852"/>
    <cellStyle name="Normal 2 8 2 11" xfId="7798"/>
    <cellStyle name="Normal 2 8 2 12" xfId="724"/>
    <cellStyle name="Normal 2 8 2 2" xfId="257"/>
    <cellStyle name="Normal 2 8 2 2 2" xfId="3626"/>
    <cellStyle name="Normal 2 8 2 2 2 2" xfId="6580"/>
    <cellStyle name="Normal 2 8 2 2 2 2 2" xfId="13631"/>
    <cellStyle name="Normal 2 8 2 2 2 3" xfId="10684"/>
    <cellStyle name="Normal 2 8 2 2 3" xfId="2788"/>
    <cellStyle name="Normal 2 8 2 2 3 2" xfId="5742"/>
    <cellStyle name="Normal 2 8 2 2 3 2 2" xfId="12793"/>
    <cellStyle name="Normal 2 8 2 2 3 3" xfId="9846"/>
    <cellStyle name="Normal 2 8 2 2 4" xfId="4565"/>
    <cellStyle name="Normal 2 8 2 2 4 2" xfId="7518"/>
    <cellStyle name="Normal 2 8 2 2 4 2 2" xfId="14569"/>
    <cellStyle name="Normal 2 8 2 2 4 3" xfId="11622"/>
    <cellStyle name="Normal 2 8 2 2 5" xfId="2152"/>
    <cellStyle name="Normal 2 8 2 2 5 2" xfId="9210"/>
    <cellStyle name="Normal 2 8 2 2 6" xfId="5106"/>
    <cellStyle name="Normal 2 8 2 2 6 2" xfId="12157"/>
    <cellStyle name="Normal 2 8 2 2 7" xfId="8120"/>
    <cellStyle name="Normal 2 8 2 2 8" xfId="1046"/>
    <cellStyle name="Normal 2 8 2 3" xfId="509"/>
    <cellStyle name="Normal 2 8 2 3 2" xfId="3755"/>
    <cellStyle name="Normal 2 8 2 3 2 2" xfId="6709"/>
    <cellStyle name="Normal 2 8 2 3 2 2 2" xfId="13760"/>
    <cellStyle name="Normal 2 8 2 3 2 3" xfId="10813"/>
    <cellStyle name="Normal 2 8 2 3 3" xfId="2917"/>
    <cellStyle name="Normal 2 8 2 3 3 2" xfId="5871"/>
    <cellStyle name="Normal 2 8 2 3 3 2 2" xfId="12922"/>
    <cellStyle name="Normal 2 8 2 3 3 3" xfId="9975"/>
    <cellStyle name="Normal 2 8 2 3 4" xfId="4566"/>
    <cellStyle name="Normal 2 8 2 3 4 2" xfId="7519"/>
    <cellStyle name="Normal 2 8 2 3 4 2 2" xfId="14570"/>
    <cellStyle name="Normal 2 8 2 3 4 3" xfId="11623"/>
    <cellStyle name="Normal 2 8 2 3 5" xfId="2281"/>
    <cellStyle name="Normal 2 8 2 3 5 2" xfId="9339"/>
    <cellStyle name="Normal 2 8 2 3 6" xfId="5235"/>
    <cellStyle name="Normal 2 8 2 3 6 2" xfId="12286"/>
    <cellStyle name="Normal 2 8 2 3 7" xfId="8372"/>
    <cellStyle name="Normal 2 8 2 3 8" xfId="1298"/>
    <cellStyle name="Normal 2 8 2 4" xfId="896"/>
    <cellStyle name="Normal 2 8 2 4 2" xfId="3957"/>
    <cellStyle name="Normal 2 8 2 4 2 2" xfId="6911"/>
    <cellStyle name="Normal 2 8 2 4 2 2 2" xfId="13962"/>
    <cellStyle name="Normal 2 8 2 4 2 3" xfId="11015"/>
    <cellStyle name="Normal 2 8 2 4 3" xfId="3119"/>
    <cellStyle name="Normal 2 8 2 4 3 2" xfId="6073"/>
    <cellStyle name="Normal 2 8 2 4 3 2 2" xfId="13124"/>
    <cellStyle name="Normal 2 8 2 4 3 3" xfId="10177"/>
    <cellStyle name="Normal 2 8 2 4 4" xfId="4567"/>
    <cellStyle name="Normal 2 8 2 4 4 2" xfId="7520"/>
    <cellStyle name="Normal 2 8 2 4 4 2 2" xfId="14571"/>
    <cellStyle name="Normal 2 8 2 4 4 3" xfId="11624"/>
    <cellStyle name="Normal 2 8 2 4 5" xfId="2483"/>
    <cellStyle name="Normal 2 8 2 4 5 2" xfId="9541"/>
    <cellStyle name="Normal 2 8 2 4 6" xfId="5437"/>
    <cellStyle name="Normal 2 8 2 4 6 2" xfId="12488"/>
    <cellStyle name="Normal 2 8 2 4 7" xfId="7970"/>
    <cellStyle name="Normal 2 8 2 5" xfId="1464"/>
    <cellStyle name="Normal 2 8 2 5 2" xfId="3496"/>
    <cellStyle name="Normal 2 8 2 5 2 2" xfId="6450"/>
    <cellStyle name="Normal 2 8 2 5 2 2 2" xfId="13501"/>
    <cellStyle name="Normal 2 8 2 5 2 3" xfId="10554"/>
    <cellStyle name="Normal 2 8 2 5 3" xfId="2021"/>
    <cellStyle name="Normal 2 8 2 5 3 2" xfId="9080"/>
    <cellStyle name="Normal 2 8 2 5 4" xfId="4976"/>
    <cellStyle name="Normal 2 8 2 5 4 2" xfId="12027"/>
    <cellStyle name="Normal 2 8 2 5 5" xfId="8538"/>
    <cellStyle name="Normal 2 8 2 6" xfId="1687"/>
    <cellStyle name="Normal 2 8 2 6 2" xfId="3321"/>
    <cellStyle name="Normal 2 8 2 6 2 2" xfId="10379"/>
    <cellStyle name="Normal 2 8 2 6 3" xfId="6275"/>
    <cellStyle name="Normal 2 8 2 6 3 2" xfId="13326"/>
    <cellStyle name="Normal 2 8 2 6 4" xfId="8752"/>
    <cellStyle name="Normal 2 8 2 7" xfId="2658"/>
    <cellStyle name="Normal 2 8 2 7 2" xfId="5612"/>
    <cellStyle name="Normal 2 8 2 7 2 2" xfId="12663"/>
    <cellStyle name="Normal 2 8 2 7 3" xfId="9716"/>
    <cellStyle name="Normal 2 8 2 8" xfId="4210"/>
    <cellStyle name="Normal 2 8 2 8 2" xfId="7163"/>
    <cellStyle name="Normal 2 8 2 8 2 2" xfId="14214"/>
    <cellStyle name="Normal 2 8 2 8 3" xfId="11267"/>
    <cellStyle name="Normal 2 8 2 9" xfId="1846"/>
    <cellStyle name="Normal 2 8 2 9 2" xfId="8905"/>
    <cellStyle name="Normal 2 8 3" xfId="315"/>
    <cellStyle name="Normal 2 8 3 10" xfId="7856"/>
    <cellStyle name="Normal 2 8 3 11" xfId="782"/>
    <cellStyle name="Normal 2 8 3 2" xfId="567"/>
    <cellStyle name="Normal 2 8 3 2 2" xfId="3813"/>
    <cellStyle name="Normal 2 8 3 2 2 2" xfId="6767"/>
    <cellStyle name="Normal 2 8 3 2 2 2 2" xfId="13818"/>
    <cellStyle name="Normal 2 8 3 2 2 3" xfId="10871"/>
    <cellStyle name="Normal 2 8 3 2 3" xfId="2975"/>
    <cellStyle name="Normal 2 8 3 2 3 2" xfId="5929"/>
    <cellStyle name="Normal 2 8 3 2 3 2 2" xfId="12980"/>
    <cellStyle name="Normal 2 8 3 2 3 3" xfId="10033"/>
    <cellStyle name="Normal 2 8 3 2 4" xfId="4568"/>
    <cellStyle name="Normal 2 8 3 2 4 2" xfId="7521"/>
    <cellStyle name="Normal 2 8 3 2 4 2 2" xfId="14572"/>
    <cellStyle name="Normal 2 8 3 2 4 3" xfId="11625"/>
    <cellStyle name="Normal 2 8 3 2 5" xfId="2339"/>
    <cellStyle name="Normal 2 8 3 2 5 2" xfId="9397"/>
    <cellStyle name="Normal 2 8 3 2 6" xfId="5293"/>
    <cellStyle name="Normal 2 8 3 2 6 2" xfId="12344"/>
    <cellStyle name="Normal 2 8 3 2 7" xfId="8430"/>
    <cellStyle name="Normal 2 8 3 2 8" xfId="1356"/>
    <cellStyle name="Normal 2 8 3 3" xfId="1104"/>
    <cellStyle name="Normal 2 8 3 3 2" xfId="4015"/>
    <cellStyle name="Normal 2 8 3 3 2 2" xfId="6969"/>
    <cellStyle name="Normal 2 8 3 3 2 2 2" xfId="14020"/>
    <cellStyle name="Normal 2 8 3 3 2 3" xfId="11073"/>
    <cellStyle name="Normal 2 8 3 3 3" xfId="3177"/>
    <cellStyle name="Normal 2 8 3 3 3 2" xfId="6131"/>
    <cellStyle name="Normal 2 8 3 3 3 2 2" xfId="13182"/>
    <cellStyle name="Normal 2 8 3 3 3 3" xfId="10235"/>
    <cellStyle name="Normal 2 8 3 3 4" xfId="4569"/>
    <cellStyle name="Normal 2 8 3 3 4 2" xfId="7522"/>
    <cellStyle name="Normal 2 8 3 3 4 2 2" xfId="14573"/>
    <cellStyle name="Normal 2 8 3 3 4 3" xfId="11626"/>
    <cellStyle name="Normal 2 8 3 3 5" xfId="2541"/>
    <cellStyle name="Normal 2 8 3 3 5 2" xfId="9599"/>
    <cellStyle name="Normal 2 8 3 3 6" xfId="5495"/>
    <cellStyle name="Normal 2 8 3 3 6 2" xfId="12546"/>
    <cellStyle name="Normal 2 8 3 3 7" xfId="8178"/>
    <cellStyle name="Normal 2 8 3 4" xfId="1521"/>
    <cellStyle name="Normal 2 8 3 4 2" xfId="3554"/>
    <cellStyle name="Normal 2 8 3 4 2 2" xfId="6508"/>
    <cellStyle name="Normal 2 8 3 4 2 2 2" xfId="13559"/>
    <cellStyle name="Normal 2 8 3 4 2 3" xfId="10612"/>
    <cellStyle name="Normal 2 8 3 4 3" xfId="2079"/>
    <cellStyle name="Normal 2 8 3 4 3 2" xfId="9138"/>
    <cellStyle name="Normal 2 8 3 4 4" xfId="5034"/>
    <cellStyle name="Normal 2 8 3 4 4 2" xfId="12085"/>
    <cellStyle name="Normal 2 8 3 4 5" xfId="8595"/>
    <cellStyle name="Normal 2 8 3 5" xfId="1688"/>
    <cellStyle name="Normal 2 8 3 5 2" xfId="3379"/>
    <cellStyle name="Normal 2 8 3 5 2 2" xfId="10437"/>
    <cellStyle name="Normal 2 8 3 5 3" xfId="6333"/>
    <cellStyle name="Normal 2 8 3 5 3 2" xfId="13384"/>
    <cellStyle name="Normal 2 8 3 5 4" xfId="8753"/>
    <cellStyle name="Normal 2 8 3 6" xfId="2716"/>
    <cellStyle name="Normal 2 8 3 6 2" xfId="5670"/>
    <cellStyle name="Normal 2 8 3 6 2 2" xfId="12721"/>
    <cellStyle name="Normal 2 8 3 6 3" xfId="9774"/>
    <cellStyle name="Normal 2 8 3 7" xfId="4211"/>
    <cellStyle name="Normal 2 8 3 7 2" xfId="7164"/>
    <cellStyle name="Normal 2 8 3 7 2 2" xfId="14215"/>
    <cellStyle name="Normal 2 8 3 7 3" xfId="11268"/>
    <cellStyle name="Normal 2 8 3 8" xfId="1904"/>
    <cellStyle name="Normal 2 8 3 8 2" xfId="8963"/>
    <cellStyle name="Normal 2 8 3 9" xfId="4859"/>
    <cellStyle name="Normal 2 8 3 9 2" xfId="11910"/>
    <cellStyle name="Normal 2 8 4" xfId="220"/>
    <cellStyle name="Normal 2 8 4 10" xfId="7761"/>
    <cellStyle name="Normal 2 8 4 11" xfId="687"/>
    <cellStyle name="Normal 2 8 4 2" xfId="472"/>
    <cellStyle name="Normal 2 8 4 2 2" xfId="3718"/>
    <cellStyle name="Normal 2 8 4 2 2 2" xfId="6672"/>
    <cellStyle name="Normal 2 8 4 2 2 2 2" xfId="13723"/>
    <cellStyle name="Normal 2 8 4 2 2 3" xfId="10776"/>
    <cellStyle name="Normal 2 8 4 2 3" xfId="2880"/>
    <cellStyle name="Normal 2 8 4 2 3 2" xfId="5834"/>
    <cellStyle name="Normal 2 8 4 2 3 2 2" xfId="12885"/>
    <cellStyle name="Normal 2 8 4 2 3 3" xfId="9938"/>
    <cellStyle name="Normal 2 8 4 2 4" xfId="4570"/>
    <cellStyle name="Normal 2 8 4 2 4 2" xfId="7523"/>
    <cellStyle name="Normal 2 8 4 2 4 2 2" xfId="14574"/>
    <cellStyle name="Normal 2 8 4 2 4 3" xfId="11627"/>
    <cellStyle name="Normal 2 8 4 2 5" xfId="2244"/>
    <cellStyle name="Normal 2 8 4 2 5 2" xfId="9302"/>
    <cellStyle name="Normal 2 8 4 2 6" xfId="5198"/>
    <cellStyle name="Normal 2 8 4 2 6 2" xfId="12249"/>
    <cellStyle name="Normal 2 8 4 2 7" xfId="8335"/>
    <cellStyle name="Normal 2 8 4 2 8" xfId="1261"/>
    <cellStyle name="Normal 2 8 4 3" xfId="1009"/>
    <cellStyle name="Normal 2 8 4 3 2" xfId="3920"/>
    <cellStyle name="Normal 2 8 4 3 2 2" xfId="6874"/>
    <cellStyle name="Normal 2 8 4 3 2 2 2" xfId="13925"/>
    <cellStyle name="Normal 2 8 4 3 2 3" xfId="10978"/>
    <cellStyle name="Normal 2 8 4 3 3" xfId="3082"/>
    <cellStyle name="Normal 2 8 4 3 3 2" xfId="6036"/>
    <cellStyle name="Normal 2 8 4 3 3 2 2" xfId="13087"/>
    <cellStyle name="Normal 2 8 4 3 3 3" xfId="10140"/>
    <cellStyle name="Normal 2 8 4 3 4" xfId="4571"/>
    <cellStyle name="Normal 2 8 4 3 4 2" xfId="7524"/>
    <cellStyle name="Normal 2 8 4 3 4 2 2" xfId="14575"/>
    <cellStyle name="Normal 2 8 4 3 4 3" xfId="11628"/>
    <cellStyle name="Normal 2 8 4 3 5" xfId="2446"/>
    <cellStyle name="Normal 2 8 4 3 5 2" xfId="9504"/>
    <cellStyle name="Normal 2 8 4 3 6" xfId="5400"/>
    <cellStyle name="Normal 2 8 4 3 6 2" xfId="12451"/>
    <cellStyle name="Normal 2 8 4 3 7" xfId="8083"/>
    <cellStyle name="Normal 2 8 4 4" xfId="1438"/>
    <cellStyle name="Normal 2 8 4 4 2" xfId="3597"/>
    <cellStyle name="Normal 2 8 4 4 2 2" xfId="6551"/>
    <cellStyle name="Normal 2 8 4 4 2 2 2" xfId="13602"/>
    <cellStyle name="Normal 2 8 4 4 2 3" xfId="10655"/>
    <cellStyle name="Normal 2 8 4 4 3" xfId="2123"/>
    <cellStyle name="Normal 2 8 4 4 3 2" xfId="9181"/>
    <cellStyle name="Normal 2 8 4 4 4" xfId="5077"/>
    <cellStyle name="Normal 2 8 4 4 4 2" xfId="12128"/>
    <cellStyle name="Normal 2 8 4 4 5" xfId="8512"/>
    <cellStyle name="Normal 2 8 4 5" xfId="1689"/>
    <cellStyle name="Normal 2 8 4 5 2" xfId="3284"/>
    <cellStyle name="Normal 2 8 4 5 2 2" xfId="10342"/>
    <cellStyle name="Normal 2 8 4 5 3" xfId="6238"/>
    <cellStyle name="Normal 2 8 4 5 3 2" xfId="13289"/>
    <cellStyle name="Normal 2 8 4 5 4" xfId="8754"/>
    <cellStyle name="Normal 2 8 4 6" xfId="2759"/>
    <cellStyle name="Normal 2 8 4 6 2" xfId="5713"/>
    <cellStyle name="Normal 2 8 4 6 2 2" xfId="12764"/>
    <cellStyle name="Normal 2 8 4 6 3" xfId="9817"/>
    <cellStyle name="Normal 2 8 4 7" xfId="4212"/>
    <cellStyle name="Normal 2 8 4 7 2" xfId="7165"/>
    <cellStyle name="Normal 2 8 4 7 2 2" xfId="14216"/>
    <cellStyle name="Normal 2 8 4 7 3" xfId="11269"/>
    <cellStyle name="Normal 2 8 4 8" xfId="1809"/>
    <cellStyle name="Normal 2 8 4 8 2" xfId="8868"/>
    <cellStyle name="Normal 2 8 4 9" xfId="4764"/>
    <cellStyle name="Normal 2 8 4 9 2" xfId="11815"/>
    <cellStyle name="Normal 2 8 5" xfId="173"/>
    <cellStyle name="Normal 2 8 5 10" xfId="644"/>
    <cellStyle name="Normal 2 8 5 2" xfId="429"/>
    <cellStyle name="Normal 2 8 5 2 2" xfId="4062"/>
    <cellStyle name="Normal 2 8 5 2 2 2" xfId="7016"/>
    <cellStyle name="Normal 2 8 5 2 2 2 2" xfId="14067"/>
    <cellStyle name="Normal 2 8 5 2 2 3" xfId="11120"/>
    <cellStyle name="Normal 2 8 5 2 3" xfId="3224"/>
    <cellStyle name="Normal 2 8 5 2 3 2" xfId="6178"/>
    <cellStyle name="Normal 2 8 5 2 3 2 2" xfId="13229"/>
    <cellStyle name="Normal 2 8 5 2 3 3" xfId="10282"/>
    <cellStyle name="Normal 2 8 5 2 4" xfId="4572"/>
    <cellStyle name="Normal 2 8 5 2 4 2" xfId="7525"/>
    <cellStyle name="Normal 2 8 5 2 4 2 2" xfId="14576"/>
    <cellStyle name="Normal 2 8 5 2 4 3" xfId="11629"/>
    <cellStyle name="Normal 2 8 5 2 5" xfId="2588"/>
    <cellStyle name="Normal 2 8 5 2 5 2" xfId="9646"/>
    <cellStyle name="Normal 2 8 5 2 6" xfId="5542"/>
    <cellStyle name="Normal 2 8 5 2 6 2" xfId="12593"/>
    <cellStyle name="Normal 2 8 5 2 7" xfId="8292"/>
    <cellStyle name="Normal 2 8 5 2 8" xfId="1218"/>
    <cellStyle name="Normal 2 8 5 3" xfId="966"/>
    <cellStyle name="Normal 2 8 5 3 2" xfId="3860"/>
    <cellStyle name="Normal 2 8 5 3 2 2" xfId="6814"/>
    <cellStyle name="Normal 2 8 5 3 2 2 2" xfId="13865"/>
    <cellStyle name="Normal 2 8 5 3 2 3" xfId="10918"/>
    <cellStyle name="Normal 2 8 5 3 3" xfId="2386"/>
    <cellStyle name="Normal 2 8 5 3 3 2" xfId="9444"/>
    <cellStyle name="Normal 2 8 5 3 4" xfId="5340"/>
    <cellStyle name="Normal 2 8 5 3 4 2" xfId="12391"/>
    <cellStyle name="Normal 2 8 5 3 5" xfId="8040"/>
    <cellStyle name="Normal 2 8 5 4" xfId="1690"/>
    <cellStyle name="Normal 2 8 5 4 2" xfId="3426"/>
    <cellStyle name="Normal 2 8 5 4 2 2" xfId="10484"/>
    <cellStyle name="Normal 2 8 5 4 3" xfId="6380"/>
    <cellStyle name="Normal 2 8 5 4 3 2" xfId="13431"/>
    <cellStyle name="Normal 2 8 5 4 4" xfId="8755"/>
    <cellStyle name="Normal 2 8 5 5" xfId="3022"/>
    <cellStyle name="Normal 2 8 5 5 2" xfId="5976"/>
    <cellStyle name="Normal 2 8 5 5 2 2" xfId="13027"/>
    <cellStyle name="Normal 2 8 5 5 3" xfId="10080"/>
    <cellStyle name="Normal 2 8 5 6" xfId="4213"/>
    <cellStyle name="Normal 2 8 5 6 2" xfId="7166"/>
    <cellStyle name="Normal 2 8 5 6 2 2" xfId="14217"/>
    <cellStyle name="Normal 2 8 5 6 3" xfId="11270"/>
    <cellStyle name="Normal 2 8 5 7" xfId="1951"/>
    <cellStyle name="Normal 2 8 5 7 2" xfId="9010"/>
    <cellStyle name="Normal 2 8 5 8" xfId="4906"/>
    <cellStyle name="Normal 2 8 5 8 2" xfId="11957"/>
    <cellStyle name="Normal 2 8 5 9" xfId="7718"/>
    <cellStyle name="Normal 2 8 6" xfId="352"/>
    <cellStyle name="Normal 2 8 6 2" xfId="3675"/>
    <cellStyle name="Normal 2 8 6 2 2" xfId="6629"/>
    <cellStyle name="Normal 2 8 6 2 2 2" xfId="13680"/>
    <cellStyle name="Normal 2 8 6 2 3" xfId="10733"/>
    <cellStyle name="Normal 2 8 6 3" xfId="2837"/>
    <cellStyle name="Normal 2 8 6 3 2" xfId="5791"/>
    <cellStyle name="Normal 2 8 6 3 2 2" xfId="12842"/>
    <cellStyle name="Normal 2 8 6 3 3" xfId="9895"/>
    <cellStyle name="Normal 2 8 6 4" xfId="4573"/>
    <cellStyle name="Normal 2 8 6 4 2" xfId="7526"/>
    <cellStyle name="Normal 2 8 6 4 2 2" xfId="14577"/>
    <cellStyle name="Normal 2 8 6 4 3" xfId="11630"/>
    <cellStyle name="Normal 2 8 6 5" xfId="2201"/>
    <cellStyle name="Normal 2 8 6 5 2" xfId="9259"/>
    <cellStyle name="Normal 2 8 6 6" xfId="5155"/>
    <cellStyle name="Normal 2 8 6 6 2" xfId="12206"/>
    <cellStyle name="Normal 2 8 6 7" xfId="8215"/>
    <cellStyle name="Normal 2 8 6 8" xfId="1141"/>
    <cellStyle name="Normal 2 8 7" xfId="65"/>
    <cellStyle name="Normal 2 8 7 2" xfId="3877"/>
    <cellStyle name="Normal 2 8 7 2 2" xfId="6831"/>
    <cellStyle name="Normal 2 8 7 2 2 2" xfId="13882"/>
    <cellStyle name="Normal 2 8 7 2 3" xfId="10935"/>
    <cellStyle name="Normal 2 8 7 3" xfId="3039"/>
    <cellStyle name="Normal 2 8 7 3 2" xfId="5993"/>
    <cellStyle name="Normal 2 8 7 3 2 2" xfId="13044"/>
    <cellStyle name="Normal 2 8 7 3 3" xfId="10097"/>
    <cellStyle name="Normal 2 8 7 4" xfId="4574"/>
    <cellStyle name="Normal 2 8 7 4 2" xfId="7527"/>
    <cellStyle name="Normal 2 8 7 4 2 2" xfId="14578"/>
    <cellStyle name="Normal 2 8 7 4 3" xfId="11631"/>
    <cellStyle name="Normal 2 8 7 5" xfId="2403"/>
    <cellStyle name="Normal 2 8 7 5 2" xfId="9461"/>
    <cellStyle name="Normal 2 8 7 6" xfId="5357"/>
    <cellStyle name="Normal 2 8 7 6 2" xfId="12408"/>
    <cellStyle name="Normal 2 8 7 7" xfId="7933"/>
    <cellStyle name="Normal 2 8 7 8" xfId="859"/>
    <cellStyle name="Normal 2 8 8" xfId="390"/>
    <cellStyle name="Normal 2 8 8 2" xfId="3459"/>
    <cellStyle name="Normal 2 8 8 2 2" xfId="6413"/>
    <cellStyle name="Normal 2 8 8 2 2 2" xfId="13464"/>
    <cellStyle name="Normal 2 8 8 2 3" xfId="10517"/>
    <cellStyle name="Normal 2 8 8 3" xfId="1984"/>
    <cellStyle name="Normal 2 8 8 3 2" xfId="9043"/>
    <cellStyle name="Normal 2 8 8 4" xfId="4939"/>
    <cellStyle name="Normal 2 8 8 4 2" xfId="11990"/>
    <cellStyle name="Normal 2 8 8 5" xfId="8253"/>
    <cellStyle name="Normal 2 8 8 6" xfId="1179"/>
    <cellStyle name="Normal 2 8 9" xfId="819"/>
    <cellStyle name="Normal 2 8 9 2" xfId="3241"/>
    <cellStyle name="Normal 2 8 9 2 2" xfId="10299"/>
    <cellStyle name="Normal 2 8 9 3" xfId="6195"/>
    <cellStyle name="Normal 2 8 9 3 2" xfId="13246"/>
    <cellStyle name="Normal 2 8 9 4" xfId="7893"/>
    <cellStyle name="Normal 2 9" xfId="51"/>
    <cellStyle name="Normal 2 9 10" xfId="4750"/>
    <cellStyle name="Normal 2 9 10 2" xfId="11801"/>
    <cellStyle name="Normal 2 9 11" xfId="7702"/>
    <cellStyle name="Normal 2 9 12" xfId="628"/>
    <cellStyle name="Normal 2 9 2" xfId="206"/>
    <cellStyle name="Normal 2 9 2 2" xfId="458"/>
    <cellStyle name="Normal 2 9 2 2 2" xfId="4575"/>
    <cellStyle name="Normal 2 9 2 2 2 2" xfId="7528"/>
    <cellStyle name="Normal 2 9 2 2 2 2 2" xfId="14579"/>
    <cellStyle name="Normal 2 9 2 2 2 3" xfId="11632"/>
    <cellStyle name="Normal 2 9 2 2 3" xfId="3583"/>
    <cellStyle name="Normal 2 9 2 2 3 2" xfId="10641"/>
    <cellStyle name="Normal 2 9 2 2 4" xfId="6537"/>
    <cellStyle name="Normal 2 9 2 2 4 2" xfId="13588"/>
    <cellStyle name="Normal 2 9 2 2 5" xfId="8321"/>
    <cellStyle name="Normal 2 9 2 2 6" xfId="1247"/>
    <cellStyle name="Normal 2 9 2 3" xfId="995"/>
    <cellStyle name="Normal 2 9 2 3 2" xfId="2745"/>
    <cellStyle name="Normal 2 9 2 3 2 2" xfId="9803"/>
    <cellStyle name="Normal 2 9 2 3 3" xfId="5699"/>
    <cellStyle name="Normal 2 9 2 3 3 2" xfId="12750"/>
    <cellStyle name="Normal 2 9 2 3 4" xfId="8069"/>
    <cellStyle name="Normal 2 9 2 4" xfId="1692"/>
    <cellStyle name="Normal 2 9 2 5" xfId="2109"/>
    <cellStyle name="Normal 2 9 2 5 2" xfId="9167"/>
    <cellStyle name="Normal 2 9 2 6" xfId="5063"/>
    <cellStyle name="Normal 2 9 2 6 2" xfId="12114"/>
    <cellStyle name="Normal 2 9 2 7" xfId="7747"/>
    <cellStyle name="Normal 2 9 2 8" xfId="673"/>
    <cellStyle name="Normal 2 9 3" xfId="413"/>
    <cellStyle name="Normal 2 9 3 2" xfId="3704"/>
    <cellStyle name="Normal 2 9 3 2 2" xfId="6658"/>
    <cellStyle name="Normal 2 9 3 2 2 2" xfId="13709"/>
    <cellStyle name="Normal 2 9 3 2 3" xfId="10762"/>
    <cellStyle name="Normal 2 9 3 3" xfId="2866"/>
    <cellStyle name="Normal 2 9 3 3 2" xfId="5820"/>
    <cellStyle name="Normal 2 9 3 3 2 2" xfId="12871"/>
    <cellStyle name="Normal 2 9 3 3 3" xfId="9924"/>
    <cellStyle name="Normal 2 9 3 4" xfId="4576"/>
    <cellStyle name="Normal 2 9 3 4 2" xfId="7529"/>
    <cellStyle name="Normal 2 9 3 4 2 2" xfId="14580"/>
    <cellStyle name="Normal 2 9 3 4 3" xfId="11633"/>
    <cellStyle name="Normal 2 9 3 5" xfId="2230"/>
    <cellStyle name="Normal 2 9 3 5 2" xfId="9288"/>
    <cellStyle name="Normal 2 9 3 6" xfId="5184"/>
    <cellStyle name="Normal 2 9 3 6 2" xfId="12235"/>
    <cellStyle name="Normal 2 9 3 7" xfId="8276"/>
    <cellStyle name="Normal 2 9 3 8" xfId="1202"/>
    <cellStyle name="Normal 2 9 4" xfId="845"/>
    <cellStyle name="Normal 2 9 4 2" xfId="3906"/>
    <cellStyle name="Normal 2 9 4 2 2" xfId="6860"/>
    <cellStyle name="Normal 2 9 4 2 2 2" xfId="13911"/>
    <cellStyle name="Normal 2 9 4 2 3" xfId="10964"/>
    <cellStyle name="Normal 2 9 4 3" xfId="3068"/>
    <cellStyle name="Normal 2 9 4 3 2" xfId="6022"/>
    <cellStyle name="Normal 2 9 4 3 2 2" xfId="13073"/>
    <cellStyle name="Normal 2 9 4 3 3" xfId="10126"/>
    <cellStyle name="Normal 2 9 4 4" xfId="4577"/>
    <cellStyle name="Normal 2 9 4 4 2" xfId="7530"/>
    <cellStyle name="Normal 2 9 4 4 2 2" xfId="14581"/>
    <cellStyle name="Normal 2 9 4 4 3" xfId="11634"/>
    <cellStyle name="Normal 2 9 4 5" xfId="2432"/>
    <cellStyle name="Normal 2 9 4 5 2" xfId="9490"/>
    <cellStyle name="Normal 2 9 4 6" xfId="5386"/>
    <cellStyle name="Normal 2 9 4 6 2" xfId="12437"/>
    <cellStyle name="Normal 2 9 4 7" xfId="7919"/>
    <cellStyle name="Normal 2 9 5" xfId="1424"/>
    <cellStyle name="Normal 2 9 5 2" xfId="3445"/>
    <cellStyle name="Normal 2 9 5 2 2" xfId="6399"/>
    <cellStyle name="Normal 2 9 5 2 2 2" xfId="13450"/>
    <cellStyle name="Normal 2 9 5 2 3" xfId="10503"/>
    <cellStyle name="Normal 2 9 5 3" xfId="1970"/>
    <cellStyle name="Normal 2 9 5 3 2" xfId="9029"/>
    <cellStyle name="Normal 2 9 5 4" xfId="4925"/>
    <cellStyle name="Normal 2 9 5 4 2" xfId="11976"/>
    <cellStyle name="Normal 2 9 5 5" xfId="8498"/>
    <cellStyle name="Normal 2 9 6" xfId="1691"/>
    <cellStyle name="Normal 2 9 6 2" xfId="3270"/>
    <cellStyle name="Normal 2 9 6 2 2" xfId="10328"/>
    <cellStyle name="Normal 2 9 6 3" xfId="6224"/>
    <cellStyle name="Normal 2 9 6 3 2" xfId="13275"/>
    <cellStyle name="Normal 2 9 6 4" xfId="8756"/>
    <cellStyle name="Normal 2 9 7" xfId="2607"/>
    <cellStyle name="Normal 2 9 7 2" xfId="5561"/>
    <cellStyle name="Normal 2 9 7 2 2" xfId="12612"/>
    <cellStyle name="Normal 2 9 7 3" xfId="9665"/>
    <cellStyle name="Normal 2 9 8" xfId="4214"/>
    <cellStyle name="Normal 2 9 8 2" xfId="7167"/>
    <cellStyle name="Normal 2 9 8 2 2" xfId="14218"/>
    <cellStyle name="Normal 2 9 8 3" xfId="11271"/>
    <cellStyle name="Normal 2 9 9" xfId="1795"/>
    <cellStyle name="Normal 2 9 9 2" xfId="8854"/>
    <cellStyle name="Normal 3" xfId="8"/>
    <cellStyle name="Normal 3 10" xfId="2602"/>
    <cellStyle name="Normal 3 10 2" xfId="5556"/>
    <cellStyle name="Normal 3 10 2 2" xfId="12607"/>
    <cellStyle name="Normal 3 10 3" xfId="9660"/>
    <cellStyle name="Normal 3 11" xfId="4215"/>
    <cellStyle name="Normal 3 11 2" xfId="7168"/>
    <cellStyle name="Normal 3 11 2 2" xfId="14219"/>
    <cellStyle name="Normal 3 11 3" xfId="11272"/>
    <cellStyle name="Normal 3 12" xfId="1763"/>
    <cellStyle name="Normal 3 12 2" xfId="8822"/>
    <cellStyle name="Normal 3 13" xfId="4718"/>
    <cellStyle name="Normal 3 13 2" xfId="11769"/>
    <cellStyle name="Normal 3 2" xfId="203"/>
    <cellStyle name="Normal 3 3" xfId="197"/>
    <cellStyle name="Normal 3 3 10" xfId="7742"/>
    <cellStyle name="Normal 3 3 11" xfId="668"/>
    <cellStyle name="Normal 3 3 2" xfId="453"/>
    <cellStyle name="Normal 3 3 2 2" xfId="3699"/>
    <cellStyle name="Normal 3 3 2 2 2" xfId="6653"/>
    <cellStyle name="Normal 3 3 2 2 2 2" xfId="13704"/>
    <cellStyle name="Normal 3 3 2 2 3" xfId="10757"/>
    <cellStyle name="Normal 3 3 2 3" xfId="2861"/>
    <cellStyle name="Normal 3 3 2 3 2" xfId="5815"/>
    <cellStyle name="Normal 3 3 2 3 2 2" xfId="12866"/>
    <cellStyle name="Normal 3 3 2 3 3" xfId="9919"/>
    <cellStyle name="Normal 3 3 2 4" xfId="4578"/>
    <cellStyle name="Normal 3 3 2 4 2" xfId="7531"/>
    <cellStyle name="Normal 3 3 2 4 2 2" xfId="14582"/>
    <cellStyle name="Normal 3 3 2 4 3" xfId="11635"/>
    <cellStyle name="Normal 3 3 2 5" xfId="2225"/>
    <cellStyle name="Normal 3 3 2 5 2" xfId="9283"/>
    <cellStyle name="Normal 3 3 2 6" xfId="5179"/>
    <cellStyle name="Normal 3 3 2 6 2" xfId="12230"/>
    <cellStyle name="Normal 3 3 2 7" xfId="8316"/>
    <cellStyle name="Normal 3 3 2 8" xfId="1242"/>
    <cellStyle name="Normal 3 3 3" xfId="990"/>
    <cellStyle name="Normal 3 3 3 2" xfId="3901"/>
    <cellStyle name="Normal 3 3 3 2 2" xfId="6855"/>
    <cellStyle name="Normal 3 3 3 2 2 2" xfId="13906"/>
    <cellStyle name="Normal 3 3 3 2 3" xfId="10959"/>
    <cellStyle name="Normal 3 3 3 3" xfId="3063"/>
    <cellStyle name="Normal 3 3 3 3 2" xfId="6017"/>
    <cellStyle name="Normal 3 3 3 3 2 2" xfId="13068"/>
    <cellStyle name="Normal 3 3 3 3 3" xfId="10121"/>
    <cellStyle name="Normal 3 3 3 4" xfId="4579"/>
    <cellStyle name="Normal 3 3 3 4 2" xfId="7532"/>
    <cellStyle name="Normal 3 3 3 4 2 2" xfId="14583"/>
    <cellStyle name="Normal 3 3 3 4 3" xfId="11636"/>
    <cellStyle name="Normal 3 3 3 5" xfId="2427"/>
    <cellStyle name="Normal 3 3 3 5 2" xfId="9485"/>
    <cellStyle name="Normal 3 3 3 6" xfId="5381"/>
    <cellStyle name="Normal 3 3 3 6 2" xfId="12432"/>
    <cellStyle name="Normal 3 3 3 7" xfId="8064"/>
    <cellStyle name="Normal 3 3 4" xfId="1419"/>
    <cellStyle name="Normal 3 3 4 2" xfId="3579"/>
    <cellStyle name="Normal 3 3 4 2 2" xfId="6533"/>
    <cellStyle name="Normal 3 3 4 2 2 2" xfId="13584"/>
    <cellStyle name="Normal 3 3 4 2 3" xfId="10637"/>
    <cellStyle name="Normal 3 3 4 3" xfId="2104"/>
    <cellStyle name="Normal 3 3 4 3 2" xfId="9163"/>
    <cellStyle name="Normal 3 3 4 4" xfId="5059"/>
    <cellStyle name="Normal 3 3 4 4 2" xfId="12110"/>
    <cellStyle name="Normal 3 3 4 5" xfId="8493"/>
    <cellStyle name="Normal 3 3 5" xfId="1694"/>
    <cellStyle name="Normal 3 3 5 2" xfId="3265"/>
    <cellStyle name="Normal 3 3 5 2 2" xfId="10323"/>
    <cellStyle name="Normal 3 3 5 3" xfId="6219"/>
    <cellStyle name="Normal 3 3 5 3 2" xfId="13270"/>
    <cellStyle name="Normal 3 3 5 4" xfId="8758"/>
    <cellStyle name="Normal 3 3 6" xfId="2741"/>
    <cellStyle name="Normal 3 3 6 2" xfId="5695"/>
    <cellStyle name="Normal 3 3 6 2 2" xfId="12746"/>
    <cellStyle name="Normal 3 3 6 3" xfId="9799"/>
    <cellStyle name="Normal 3 3 7" xfId="4216"/>
    <cellStyle name="Normal 3 3 7 2" xfId="7169"/>
    <cellStyle name="Normal 3 3 7 2 2" xfId="14220"/>
    <cellStyle name="Normal 3 3 7 3" xfId="11273"/>
    <cellStyle name="Normal 3 3 8" xfId="1790"/>
    <cellStyle name="Normal 3 3 8 2" xfId="8849"/>
    <cellStyle name="Normal 3 3 9" xfId="4745"/>
    <cellStyle name="Normal 3 3 9 2" xfId="11796"/>
    <cellStyle name="Normal 3 4" xfId="1695"/>
    <cellStyle name="Normal 3 5" xfId="1696"/>
    <cellStyle name="Normal 3 5 2" xfId="2589"/>
    <cellStyle name="Normal 3 5 2 2" xfId="4063"/>
    <cellStyle name="Normal 3 5 2 2 2" xfId="7017"/>
    <cellStyle name="Normal 3 5 2 2 2 2" xfId="14068"/>
    <cellStyle name="Normal 3 5 2 2 3" xfId="11121"/>
    <cellStyle name="Normal 3 5 2 3" xfId="3225"/>
    <cellStyle name="Normal 3 5 2 3 2" xfId="6179"/>
    <cellStyle name="Normal 3 5 2 3 2 2" xfId="13230"/>
    <cellStyle name="Normal 3 5 2 3 3" xfId="10283"/>
    <cellStyle name="Normal 3 5 2 4" xfId="4580"/>
    <cellStyle name="Normal 3 5 2 4 2" xfId="7533"/>
    <cellStyle name="Normal 3 5 2 4 2 2" xfId="14584"/>
    <cellStyle name="Normal 3 5 2 4 3" xfId="11637"/>
    <cellStyle name="Normal 3 5 2 5" xfId="5543"/>
    <cellStyle name="Normal 3 5 2 5 2" xfId="12594"/>
    <cellStyle name="Normal 3 5 2 6" xfId="9647"/>
    <cellStyle name="Normal 3 5 3" xfId="2387"/>
    <cellStyle name="Normal 3 5 3 2" xfId="3861"/>
    <cellStyle name="Normal 3 5 3 2 2" xfId="6815"/>
    <cellStyle name="Normal 3 5 3 2 2 2" xfId="13866"/>
    <cellStyle name="Normal 3 5 3 2 3" xfId="10919"/>
    <cellStyle name="Normal 3 5 3 3" xfId="5341"/>
    <cellStyle name="Normal 3 5 3 3 2" xfId="12392"/>
    <cellStyle name="Normal 3 5 3 4" xfId="9445"/>
    <cellStyle name="Normal 3 5 4" xfId="3427"/>
    <cellStyle name="Normal 3 5 4 2" xfId="6381"/>
    <cellStyle name="Normal 3 5 4 2 2" xfId="13432"/>
    <cellStyle name="Normal 3 5 4 3" xfId="10485"/>
    <cellStyle name="Normal 3 5 5" xfId="3023"/>
    <cellStyle name="Normal 3 5 5 2" xfId="5977"/>
    <cellStyle name="Normal 3 5 5 2 2" xfId="13028"/>
    <cellStyle name="Normal 3 5 5 3" xfId="10081"/>
    <cellStyle name="Normal 3 5 6" xfId="4217"/>
    <cellStyle name="Normal 3 5 6 2" xfId="7170"/>
    <cellStyle name="Normal 3 5 6 2 2" xfId="14221"/>
    <cellStyle name="Normal 3 5 6 3" xfId="11274"/>
    <cellStyle name="Normal 3 5 7" xfId="1952"/>
    <cellStyle name="Normal 3 5 7 2" xfId="9011"/>
    <cellStyle name="Normal 3 5 8" xfId="4907"/>
    <cellStyle name="Normal 3 5 8 2" xfId="11958"/>
    <cellStyle name="Normal 3 5 9" xfId="8759"/>
    <cellStyle name="Normal 3 6" xfId="1693"/>
    <cellStyle name="Normal 3 6 2" xfId="3672"/>
    <cellStyle name="Normal 3 6 2 2" xfId="6626"/>
    <cellStyle name="Normal 3 6 2 2 2" xfId="13677"/>
    <cellStyle name="Normal 3 6 2 3" xfId="10730"/>
    <cellStyle name="Normal 3 6 3" xfId="2834"/>
    <cellStyle name="Normal 3 6 3 2" xfId="5788"/>
    <cellStyle name="Normal 3 6 3 2 2" xfId="12839"/>
    <cellStyle name="Normal 3 6 3 3" xfId="9892"/>
    <cellStyle name="Normal 3 6 4" xfId="4581"/>
    <cellStyle name="Normal 3 6 4 2" xfId="7534"/>
    <cellStyle name="Normal 3 6 4 2 2" xfId="14585"/>
    <cellStyle name="Normal 3 6 4 3" xfId="11638"/>
    <cellStyle name="Normal 3 6 5" xfId="2198"/>
    <cellStyle name="Normal 3 6 5 2" xfId="9256"/>
    <cellStyle name="Normal 3 6 6" xfId="5152"/>
    <cellStyle name="Normal 3 6 6 2" xfId="12203"/>
    <cellStyle name="Normal 3 6 7" xfId="8757"/>
    <cellStyle name="Normal 3 7" xfId="2400"/>
    <cellStyle name="Normal 3 7 2" xfId="3874"/>
    <cellStyle name="Normal 3 7 2 2" xfId="6828"/>
    <cellStyle name="Normal 3 7 2 2 2" xfId="13879"/>
    <cellStyle name="Normal 3 7 2 3" xfId="10932"/>
    <cellStyle name="Normal 3 7 3" xfId="3036"/>
    <cellStyle name="Normal 3 7 3 2" xfId="5990"/>
    <cellStyle name="Normal 3 7 3 2 2" xfId="13041"/>
    <cellStyle name="Normal 3 7 3 3" xfId="10094"/>
    <cellStyle name="Normal 3 7 4" xfId="4582"/>
    <cellStyle name="Normal 3 7 4 2" xfId="7535"/>
    <cellStyle name="Normal 3 7 4 2 2" xfId="14586"/>
    <cellStyle name="Normal 3 7 4 3" xfId="11639"/>
    <cellStyle name="Normal 3 7 5" xfId="5354"/>
    <cellStyle name="Normal 3 7 5 2" xfId="12405"/>
    <cellStyle name="Normal 3 7 6" xfId="9458"/>
    <cellStyle name="Normal 3 8" xfId="1965"/>
    <cellStyle name="Normal 3 8 2" xfId="3440"/>
    <cellStyle name="Normal 3 8 2 2" xfId="6394"/>
    <cellStyle name="Normal 3 8 2 2 2" xfId="13445"/>
    <cellStyle name="Normal 3 8 2 3" xfId="10498"/>
    <cellStyle name="Normal 3 8 3" xfId="4920"/>
    <cellStyle name="Normal 3 8 3 2" xfId="11971"/>
    <cellStyle name="Normal 3 8 4" xfId="9024"/>
    <cellStyle name="Normal 3 9" xfId="3238"/>
    <cellStyle name="Normal 3 9 2" xfId="6192"/>
    <cellStyle name="Normal 3 9 2 2" xfId="13243"/>
    <cellStyle name="Normal 3 9 3" xfId="10296"/>
    <cellStyle name="Normal 4" xfId="10"/>
    <cellStyle name="Normal 4 10" xfId="1764"/>
    <cellStyle name="Normal 4 10 2" xfId="8823"/>
    <cellStyle name="Normal 4 11" xfId="4719"/>
    <cellStyle name="Normal 4 11 2" xfId="11770"/>
    <cellStyle name="Normal 4 2" xfId="204"/>
    <cellStyle name="Normal 4 3" xfId="199"/>
    <cellStyle name="Normal 4 3 10" xfId="7743"/>
    <cellStyle name="Normal 4 3 11" xfId="669"/>
    <cellStyle name="Normal 4 3 2" xfId="454"/>
    <cellStyle name="Normal 4 3 2 2" xfId="3700"/>
    <cellStyle name="Normal 4 3 2 2 2" xfId="6654"/>
    <cellStyle name="Normal 4 3 2 2 2 2" xfId="13705"/>
    <cellStyle name="Normal 4 3 2 2 3" xfId="10758"/>
    <cellStyle name="Normal 4 3 2 3" xfId="2862"/>
    <cellStyle name="Normal 4 3 2 3 2" xfId="5816"/>
    <cellStyle name="Normal 4 3 2 3 2 2" xfId="12867"/>
    <cellStyle name="Normal 4 3 2 3 3" xfId="9920"/>
    <cellStyle name="Normal 4 3 2 4" xfId="4583"/>
    <cellStyle name="Normal 4 3 2 4 2" xfId="7536"/>
    <cellStyle name="Normal 4 3 2 4 2 2" xfId="14587"/>
    <cellStyle name="Normal 4 3 2 4 3" xfId="11640"/>
    <cellStyle name="Normal 4 3 2 5" xfId="2226"/>
    <cellStyle name="Normal 4 3 2 5 2" xfId="9284"/>
    <cellStyle name="Normal 4 3 2 6" xfId="5180"/>
    <cellStyle name="Normal 4 3 2 6 2" xfId="12231"/>
    <cellStyle name="Normal 4 3 2 7" xfId="8317"/>
    <cellStyle name="Normal 4 3 2 8" xfId="1243"/>
    <cellStyle name="Normal 4 3 3" xfId="991"/>
    <cellStyle name="Normal 4 3 3 2" xfId="3902"/>
    <cellStyle name="Normal 4 3 3 2 2" xfId="6856"/>
    <cellStyle name="Normal 4 3 3 2 2 2" xfId="13907"/>
    <cellStyle name="Normal 4 3 3 2 3" xfId="10960"/>
    <cellStyle name="Normal 4 3 3 3" xfId="3064"/>
    <cellStyle name="Normal 4 3 3 3 2" xfId="6018"/>
    <cellStyle name="Normal 4 3 3 3 2 2" xfId="13069"/>
    <cellStyle name="Normal 4 3 3 3 3" xfId="10122"/>
    <cellStyle name="Normal 4 3 3 4" xfId="4584"/>
    <cellStyle name="Normal 4 3 3 4 2" xfId="7537"/>
    <cellStyle name="Normal 4 3 3 4 2 2" xfId="14588"/>
    <cellStyle name="Normal 4 3 3 4 3" xfId="11641"/>
    <cellStyle name="Normal 4 3 3 5" xfId="2428"/>
    <cellStyle name="Normal 4 3 3 5 2" xfId="9486"/>
    <cellStyle name="Normal 4 3 3 6" xfId="5382"/>
    <cellStyle name="Normal 4 3 3 6 2" xfId="12433"/>
    <cellStyle name="Normal 4 3 3 7" xfId="8065"/>
    <cellStyle name="Normal 4 3 4" xfId="1420"/>
    <cellStyle name="Normal 4 3 4 2" xfId="3580"/>
    <cellStyle name="Normal 4 3 4 2 2" xfId="6534"/>
    <cellStyle name="Normal 4 3 4 2 2 2" xfId="13585"/>
    <cellStyle name="Normal 4 3 4 2 3" xfId="10638"/>
    <cellStyle name="Normal 4 3 4 3" xfId="2106"/>
    <cellStyle name="Normal 4 3 4 3 2" xfId="9164"/>
    <cellStyle name="Normal 4 3 4 4" xfId="5060"/>
    <cellStyle name="Normal 4 3 4 4 2" xfId="12111"/>
    <cellStyle name="Normal 4 3 4 5" xfId="8494"/>
    <cellStyle name="Normal 4 3 5" xfId="1697"/>
    <cellStyle name="Normal 4 3 5 2" xfId="3266"/>
    <cellStyle name="Normal 4 3 5 2 2" xfId="10324"/>
    <cellStyle name="Normal 4 3 5 3" xfId="6220"/>
    <cellStyle name="Normal 4 3 5 3 2" xfId="13271"/>
    <cellStyle name="Normal 4 3 5 4" xfId="8760"/>
    <cellStyle name="Normal 4 3 6" xfId="2742"/>
    <cellStyle name="Normal 4 3 6 2" xfId="5696"/>
    <cellStyle name="Normal 4 3 6 2 2" xfId="12747"/>
    <cellStyle name="Normal 4 3 6 3" xfId="9800"/>
    <cellStyle name="Normal 4 3 7" xfId="4218"/>
    <cellStyle name="Normal 4 3 7 2" xfId="7171"/>
    <cellStyle name="Normal 4 3 7 2 2" xfId="14222"/>
    <cellStyle name="Normal 4 3 7 3" xfId="11275"/>
    <cellStyle name="Normal 4 3 8" xfId="1791"/>
    <cellStyle name="Normal 4 3 8 2" xfId="8850"/>
    <cellStyle name="Normal 4 3 9" xfId="4746"/>
    <cellStyle name="Normal 4 3 9 2" xfId="11797"/>
    <cellStyle name="Normal 4 4" xfId="1698"/>
    <cellStyle name="Normal 4 5" xfId="1699"/>
    <cellStyle name="Normal 4 5 2" xfId="3673"/>
    <cellStyle name="Normal 4 5 2 2" xfId="6627"/>
    <cellStyle name="Normal 4 5 2 2 2" xfId="13678"/>
    <cellStyle name="Normal 4 5 2 3" xfId="10731"/>
    <cellStyle name="Normal 4 5 3" xfId="2835"/>
    <cellStyle name="Normal 4 5 3 2" xfId="5789"/>
    <cellStyle name="Normal 4 5 3 2 2" xfId="12840"/>
    <cellStyle name="Normal 4 5 3 3" xfId="9893"/>
    <cellStyle name="Normal 4 5 4" xfId="4219"/>
    <cellStyle name="Normal 4 5 4 2" xfId="7172"/>
    <cellStyle name="Normal 4 5 4 2 2" xfId="14223"/>
    <cellStyle name="Normal 4 5 4 3" xfId="11276"/>
    <cellStyle name="Normal 4 5 5" xfId="2199"/>
    <cellStyle name="Normal 4 5 5 2" xfId="9257"/>
    <cellStyle name="Normal 4 5 6" xfId="5153"/>
    <cellStyle name="Normal 4 5 6 2" xfId="12204"/>
    <cellStyle name="Normal 4 5 7" xfId="8761"/>
    <cellStyle name="Normal 4 6" xfId="2401"/>
    <cellStyle name="Normal 4 6 2" xfId="3875"/>
    <cellStyle name="Normal 4 6 2 2" xfId="6829"/>
    <cellStyle name="Normal 4 6 2 2 2" xfId="13880"/>
    <cellStyle name="Normal 4 6 2 3" xfId="10933"/>
    <cellStyle name="Normal 4 6 3" xfId="3037"/>
    <cellStyle name="Normal 4 6 3 2" xfId="5991"/>
    <cellStyle name="Normal 4 6 3 2 2" xfId="13042"/>
    <cellStyle name="Normal 4 6 3 3" xfId="10095"/>
    <cellStyle name="Normal 4 6 4" xfId="4585"/>
    <cellStyle name="Normal 4 6 4 2" xfId="7538"/>
    <cellStyle name="Normal 4 6 4 2 2" xfId="14589"/>
    <cellStyle name="Normal 4 6 4 3" xfId="11642"/>
    <cellStyle name="Normal 4 6 5" xfId="5355"/>
    <cellStyle name="Normal 4 6 5 2" xfId="12406"/>
    <cellStyle name="Normal 4 6 6" xfId="9459"/>
    <cellStyle name="Normal 4 7" xfId="1966"/>
    <cellStyle name="Normal 4 7 2" xfId="3441"/>
    <cellStyle name="Normal 4 7 2 2" xfId="6395"/>
    <cellStyle name="Normal 4 7 2 2 2" xfId="13446"/>
    <cellStyle name="Normal 4 7 2 3" xfId="10499"/>
    <cellStyle name="Normal 4 7 3" xfId="4921"/>
    <cellStyle name="Normal 4 7 3 2" xfId="11972"/>
    <cellStyle name="Normal 4 7 4" xfId="9025"/>
    <cellStyle name="Normal 4 8" xfId="3239"/>
    <cellStyle name="Normal 4 8 2" xfId="6193"/>
    <cellStyle name="Normal 4 8 2 2" xfId="13244"/>
    <cellStyle name="Normal 4 8 3" xfId="10297"/>
    <cellStyle name="Normal 4 9" xfId="2603"/>
    <cellStyle name="Normal 4 9 2" xfId="5557"/>
    <cellStyle name="Normal 4 9 2 2" xfId="12608"/>
    <cellStyle name="Normal 4 9 3" xfId="9661"/>
    <cellStyle name="Normal 5" xfId="9"/>
    <cellStyle name="Normal 5 10" xfId="305"/>
    <cellStyle name="Normal 5 10 10" xfId="7846"/>
    <cellStyle name="Normal 5 10 11" xfId="772"/>
    <cellStyle name="Normal 5 10 2" xfId="557"/>
    <cellStyle name="Normal 5 10 2 2" xfId="3803"/>
    <cellStyle name="Normal 5 10 2 2 2" xfId="6757"/>
    <cellStyle name="Normal 5 10 2 2 2 2" xfId="13808"/>
    <cellStyle name="Normal 5 10 2 2 3" xfId="10861"/>
    <cellStyle name="Normal 5 10 2 3" xfId="2965"/>
    <cellStyle name="Normal 5 10 2 3 2" xfId="5919"/>
    <cellStyle name="Normal 5 10 2 3 2 2" xfId="12970"/>
    <cellStyle name="Normal 5 10 2 3 3" xfId="10023"/>
    <cellStyle name="Normal 5 10 2 4" xfId="4586"/>
    <cellStyle name="Normal 5 10 2 4 2" xfId="7539"/>
    <cellStyle name="Normal 5 10 2 4 2 2" xfId="14590"/>
    <cellStyle name="Normal 5 10 2 4 3" xfId="11643"/>
    <cellStyle name="Normal 5 10 2 5" xfId="2329"/>
    <cellStyle name="Normal 5 10 2 5 2" xfId="9387"/>
    <cellStyle name="Normal 5 10 2 6" xfId="5283"/>
    <cellStyle name="Normal 5 10 2 6 2" xfId="12334"/>
    <cellStyle name="Normal 5 10 2 7" xfId="8420"/>
    <cellStyle name="Normal 5 10 2 8" xfId="1346"/>
    <cellStyle name="Normal 5 10 3" xfId="1094"/>
    <cellStyle name="Normal 5 10 3 2" xfId="4005"/>
    <cellStyle name="Normal 5 10 3 2 2" xfId="6959"/>
    <cellStyle name="Normal 5 10 3 2 2 2" xfId="14010"/>
    <cellStyle name="Normal 5 10 3 2 3" xfId="11063"/>
    <cellStyle name="Normal 5 10 3 3" xfId="3167"/>
    <cellStyle name="Normal 5 10 3 3 2" xfId="6121"/>
    <cellStyle name="Normal 5 10 3 3 2 2" xfId="13172"/>
    <cellStyle name="Normal 5 10 3 3 3" xfId="10225"/>
    <cellStyle name="Normal 5 10 3 4" xfId="4587"/>
    <cellStyle name="Normal 5 10 3 4 2" xfId="7540"/>
    <cellStyle name="Normal 5 10 3 4 2 2" xfId="14591"/>
    <cellStyle name="Normal 5 10 3 4 3" xfId="11644"/>
    <cellStyle name="Normal 5 10 3 5" xfId="2531"/>
    <cellStyle name="Normal 5 10 3 5 2" xfId="9589"/>
    <cellStyle name="Normal 5 10 3 6" xfId="5485"/>
    <cellStyle name="Normal 5 10 3 6 2" xfId="12536"/>
    <cellStyle name="Normal 5 10 3 7" xfId="8168"/>
    <cellStyle name="Normal 5 10 4" xfId="1511"/>
    <cellStyle name="Normal 5 10 4 2" xfId="3544"/>
    <cellStyle name="Normal 5 10 4 2 2" xfId="6498"/>
    <cellStyle name="Normal 5 10 4 2 2 2" xfId="13549"/>
    <cellStyle name="Normal 5 10 4 2 3" xfId="10602"/>
    <cellStyle name="Normal 5 10 4 3" xfId="2069"/>
    <cellStyle name="Normal 5 10 4 3 2" xfId="9128"/>
    <cellStyle name="Normal 5 10 4 4" xfId="5024"/>
    <cellStyle name="Normal 5 10 4 4 2" xfId="12075"/>
    <cellStyle name="Normal 5 10 4 5" xfId="8585"/>
    <cellStyle name="Normal 5 10 5" xfId="1701"/>
    <cellStyle name="Normal 5 10 5 2" xfId="3369"/>
    <cellStyle name="Normal 5 10 5 2 2" xfId="10427"/>
    <cellStyle name="Normal 5 10 5 3" xfId="6323"/>
    <cellStyle name="Normal 5 10 5 3 2" xfId="13374"/>
    <cellStyle name="Normal 5 10 5 4" xfId="8763"/>
    <cellStyle name="Normal 5 10 6" xfId="2706"/>
    <cellStyle name="Normal 5 10 6 2" xfId="5660"/>
    <cellStyle name="Normal 5 10 6 2 2" xfId="12711"/>
    <cellStyle name="Normal 5 10 6 3" xfId="9764"/>
    <cellStyle name="Normal 5 10 7" xfId="4221"/>
    <cellStyle name="Normal 5 10 7 2" xfId="7174"/>
    <cellStyle name="Normal 5 10 7 2 2" xfId="14225"/>
    <cellStyle name="Normal 5 10 7 3" xfId="11278"/>
    <cellStyle name="Normal 5 10 8" xfId="1894"/>
    <cellStyle name="Normal 5 10 8 2" xfId="8953"/>
    <cellStyle name="Normal 5 10 9" xfId="4849"/>
    <cellStyle name="Normal 5 10 9 2" xfId="11900"/>
    <cellStyle name="Normal 5 11" xfId="198"/>
    <cellStyle name="Normal 5 12" xfId="176"/>
    <cellStyle name="Normal 5 12 10" xfId="647"/>
    <cellStyle name="Normal 5 12 2" xfId="432"/>
    <cellStyle name="Normal 5 12 2 2" xfId="3880"/>
    <cellStyle name="Normal 5 12 2 2 2" xfId="6834"/>
    <cellStyle name="Normal 5 12 2 2 2 2" xfId="13885"/>
    <cellStyle name="Normal 5 12 2 2 3" xfId="10938"/>
    <cellStyle name="Normal 5 12 2 3" xfId="3042"/>
    <cellStyle name="Normal 5 12 2 3 2" xfId="5996"/>
    <cellStyle name="Normal 5 12 2 3 2 2" xfId="13047"/>
    <cellStyle name="Normal 5 12 2 3 3" xfId="10100"/>
    <cellStyle name="Normal 5 12 2 4" xfId="4588"/>
    <cellStyle name="Normal 5 12 2 4 2" xfId="7541"/>
    <cellStyle name="Normal 5 12 2 4 2 2" xfId="14592"/>
    <cellStyle name="Normal 5 12 2 4 3" xfId="11645"/>
    <cellStyle name="Normal 5 12 2 5" xfId="2406"/>
    <cellStyle name="Normal 5 12 2 5 2" xfId="9464"/>
    <cellStyle name="Normal 5 12 2 6" xfId="5360"/>
    <cellStyle name="Normal 5 12 2 6 2" xfId="12411"/>
    <cellStyle name="Normal 5 12 2 7" xfId="8295"/>
    <cellStyle name="Normal 5 12 2 8" xfId="1221"/>
    <cellStyle name="Normal 5 12 3" xfId="969"/>
    <cellStyle name="Normal 5 12 3 2" xfId="3678"/>
    <cellStyle name="Normal 5 12 3 2 2" xfId="6632"/>
    <cellStyle name="Normal 5 12 3 2 2 2" xfId="13683"/>
    <cellStyle name="Normal 5 12 3 2 3" xfId="10736"/>
    <cellStyle name="Normal 5 12 3 3" xfId="2204"/>
    <cellStyle name="Normal 5 12 3 3 2" xfId="9262"/>
    <cellStyle name="Normal 5 12 3 4" xfId="5158"/>
    <cellStyle name="Normal 5 12 3 4 2" xfId="12209"/>
    <cellStyle name="Normal 5 12 3 5" xfId="8043"/>
    <cellStyle name="Normal 5 12 4" xfId="1702"/>
    <cellStyle name="Normal 5 12 4 2" xfId="3244"/>
    <cellStyle name="Normal 5 12 4 2 2" xfId="10302"/>
    <cellStyle name="Normal 5 12 4 3" xfId="6198"/>
    <cellStyle name="Normal 5 12 4 3 2" xfId="13249"/>
    <cellStyle name="Normal 5 12 4 4" xfId="8764"/>
    <cellStyle name="Normal 5 12 5" xfId="2840"/>
    <cellStyle name="Normal 5 12 5 2" xfId="5794"/>
    <cellStyle name="Normal 5 12 5 2 2" xfId="12845"/>
    <cellStyle name="Normal 5 12 5 3" xfId="9898"/>
    <cellStyle name="Normal 5 12 6" xfId="4222"/>
    <cellStyle name="Normal 5 12 6 2" xfId="7175"/>
    <cellStyle name="Normal 5 12 6 2 2" xfId="14226"/>
    <cellStyle name="Normal 5 12 6 3" xfId="11279"/>
    <cellStyle name="Normal 5 12 7" xfId="1769"/>
    <cellStyle name="Normal 5 12 7 2" xfId="8828"/>
    <cellStyle name="Normal 5 12 8" xfId="4724"/>
    <cellStyle name="Normal 5 12 8 2" xfId="11775"/>
    <cellStyle name="Normal 5 12 9" xfId="7721"/>
    <cellStyle name="Normal 5 13" xfId="339"/>
    <cellStyle name="Normal 5 13 10" xfId="1128"/>
    <cellStyle name="Normal 5 13 2" xfId="1703"/>
    <cellStyle name="Normal 5 13 2 2" xfId="4064"/>
    <cellStyle name="Normal 5 13 2 2 2" xfId="7018"/>
    <cellStyle name="Normal 5 13 2 2 2 2" xfId="14069"/>
    <cellStyle name="Normal 5 13 2 2 3" xfId="11122"/>
    <cellStyle name="Normal 5 13 2 3" xfId="3226"/>
    <cellStyle name="Normal 5 13 2 3 2" xfId="6180"/>
    <cellStyle name="Normal 5 13 2 3 2 2" xfId="13231"/>
    <cellStyle name="Normal 5 13 2 3 3" xfId="10284"/>
    <cellStyle name="Normal 5 13 2 4" xfId="4589"/>
    <cellStyle name="Normal 5 13 2 4 2" xfId="7542"/>
    <cellStyle name="Normal 5 13 2 4 2 2" xfId="14593"/>
    <cellStyle name="Normal 5 13 2 4 3" xfId="11646"/>
    <cellStyle name="Normal 5 13 2 5" xfId="2590"/>
    <cellStyle name="Normal 5 13 2 5 2" xfId="9648"/>
    <cellStyle name="Normal 5 13 2 6" xfId="5544"/>
    <cellStyle name="Normal 5 13 2 6 2" xfId="12595"/>
    <cellStyle name="Normal 5 13 2 7" xfId="8765"/>
    <cellStyle name="Normal 5 13 3" xfId="2388"/>
    <cellStyle name="Normal 5 13 3 2" xfId="3862"/>
    <cellStyle name="Normal 5 13 3 2 2" xfId="6816"/>
    <cellStyle name="Normal 5 13 3 2 2 2" xfId="13867"/>
    <cellStyle name="Normal 5 13 3 2 3" xfId="10920"/>
    <cellStyle name="Normal 5 13 3 3" xfId="5342"/>
    <cellStyle name="Normal 5 13 3 3 2" xfId="12393"/>
    <cellStyle name="Normal 5 13 3 4" xfId="9446"/>
    <cellStyle name="Normal 5 13 4" xfId="3428"/>
    <cellStyle name="Normal 5 13 4 2" xfId="6382"/>
    <cellStyle name="Normal 5 13 4 2 2" xfId="13433"/>
    <cellStyle name="Normal 5 13 4 3" xfId="10486"/>
    <cellStyle name="Normal 5 13 5" xfId="3024"/>
    <cellStyle name="Normal 5 13 5 2" xfId="5978"/>
    <cellStyle name="Normal 5 13 5 2 2" xfId="13029"/>
    <cellStyle name="Normal 5 13 5 3" xfId="10082"/>
    <cellStyle name="Normal 5 13 6" xfId="4223"/>
    <cellStyle name="Normal 5 13 6 2" xfId="7176"/>
    <cellStyle name="Normal 5 13 6 2 2" xfId="14227"/>
    <cellStyle name="Normal 5 13 6 3" xfId="11280"/>
    <cellStyle name="Normal 5 13 7" xfId="1953"/>
    <cellStyle name="Normal 5 13 7 2" xfId="9012"/>
    <cellStyle name="Normal 5 13 8" xfId="4908"/>
    <cellStyle name="Normal 5 13 8 2" xfId="11959"/>
    <cellStyle name="Normal 5 13 9" xfId="8202"/>
    <cellStyle name="Normal 5 14" xfId="50"/>
    <cellStyle name="Normal 5 14 2" xfId="1704"/>
    <cellStyle name="Normal 5 14 3" xfId="7918"/>
    <cellStyle name="Normal 5 14 4" xfId="844"/>
    <cellStyle name="Normal 5 15" xfId="377"/>
    <cellStyle name="Normal 5 15 2" xfId="4220"/>
    <cellStyle name="Normal 5 15 2 2" xfId="11277"/>
    <cellStyle name="Normal 5 15 3" xfId="7173"/>
    <cellStyle name="Normal 5 15 3 2" xfId="14224"/>
    <cellStyle name="Normal 5 15 4" xfId="8240"/>
    <cellStyle name="Normal 5 15 5" xfId="1166"/>
    <cellStyle name="Normal 5 16" xfId="806"/>
    <cellStyle name="Normal 5 16 2" xfId="7880"/>
    <cellStyle name="Normal 5 17" xfId="1382"/>
    <cellStyle name="Normal 5 17 2" xfId="8456"/>
    <cellStyle name="Normal 5 18" xfId="1700"/>
    <cellStyle name="Normal 5 18 2" xfId="8762"/>
    <cellStyle name="Normal 5 19" xfId="7666"/>
    <cellStyle name="Normal 5 2" xfId="14"/>
    <cellStyle name="Normal 5 2 10" xfId="343"/>
    <cellStyle name="Normal 5 2 10 2" xfId="3681"/>
    <cellStyle name="Normal 5 2 10 2 2" xfId="6635"/>
    <cellStyle name="Normal 5 2 10 2 2 2" xfId="13686"/>
    <cellStyle name="Normal 5 2 10 2 3" xfId="10739"/>
    <cellStyle name="Normal 5 2 10 3" xfId="2843"/>
    <cellStyle name="Normal 5 2 10 3 2" xfId="5797"/>
    <cellStyle name="Normal 5 2 10 3 2 2" xfId="12848"/>
    <cellStyle name="Normal 5 2 10 3 3" xfId="9901"/>
    <cellStyle name="Normal 5 2 10 4" xfId="4590"/>
    <cellStyle name="Normal 5 2 10 4 2" xfId="7543"/>
    <cellStyle name="Normal 5 2 10 4 2 2" xfId="14594"/>
    <cellStyle name="Normal 5 2 10 4 3" xfId="11647"/>
    <cellStyle name="Normal 5 2 10 5" xfId="2207"/>
    <cellStyle name="Normal 5 2 10 5 2" xfId="9265"/>
    <cellStyle name="Normal 5 2 10 6" xfId="5161"/>
    <cellStyle name="Normal 5 2 10 6 2" xfId="12212"/>
    <cellStyle name="Normal 5 2 10 7" xfId="8206"/>
    <cellStyle name="Normal 5 2 10 8" xfId="1132"/>
    <cellStyle name="Normal 5 2 11" xfId="56"/>
    <cellStyle name="Normal 5 2 11 2" xfId="3883"/>
    <cellStyle name="Normal 5 2 11 2 2" xfId="6837"/>
    <cellStyle name="Normal 5 2 11 2 2 2" xfId="13888"/>
    <cellStyle name="Normal 5 2 11 2 3" xfId="10941"/>
    <cellStyle name="Normal 5 2 11 3" xfId="3045"/>
    <cellStyle name="Normal 5 2 11 3 2" xfId="5999"/>
    <cellStyle name="Normal 5 2 11 3 2 2" xfId="13050"/>
    <cellStyle name="Normal 5 2 11 3 3" xfId="10103"/>
    <cellStyle name="Normal 5 2 11 4" xfId="4591"/>
    <cellStyle name="Normal 5 2 11 4 2" xfId="7544"/>
    <cellStyle name="Normal 5 2 11 4 2 2" xfId="14595"/>
    <cellStyle name="Normal 5 2 11 4 3" xfId="11648"/>
    <cellStyle name="Normal 5 2 11 5" xfId="2409"/>
    <cellStyle name="Normal 5 2 11 5 2" xfId="9467"/>
    <cellStyle name="Normal 5 2 11 6" xfId="5363"/>
    <cellStyle name="Normal 5 2 11 6 2" xfId="12414"/>
    <cellStyle name="Normal 5 2 11 7" xfId="7924"/>
    <cellStyle name="Normal 5 2 11 8" xfId="850"/>
    <cellStyle name="Normal 5 2 12" xfId="381"/>
    <cellStyle name="Normal 5 2 12 2" xfId="3450"/>
    <cellStyle name="Normal 5 2 12 2 2" xfId="6404"/>
    <cellStyle name="Normal 5 2 12 2 2 2" xfId="13455"/>
    <cellStyle name="Normal 5 2 12 2 3" xfId="10508"/>
    <cellStyle name="Normal 5 2 12 3" xfId="1975"/>
    <cellStyle name="Normal 5 2 12 3 2" xfId="9034"/>
    <cellStyle name="Normal 5 2 12 4" xfId="4930"/>
    <cellStyle name="Normal 5 2 12 4 2" xfId="11981"/>
    <cellStyle name="Normal 5 2 12 5" xfId="8244"/>
    <cellStyle name="Normal 5 2 12 6" xfId="1170"/>
    <cellStyle name="Normal 5 2 13" xfId="810"/>
    <cellStyle name="Normal 5 2 13 2" xfId="3247"/>
    <cellStyle name="Normal 5 2 13 2 2" xfId="10305"/>
    <cellStyle name="Normal 5 2 13 3" xfId="6201"/>
    <cellStyle name="Normal 5 2 13 3 2" xfId="13252"/>
    <cellStyle name="Normal 5 2 13 4" xfId="7884"/>
    <cellStyle name="Normal 5 2 14" xfId="1386"/>
    <cellStyle name="Normal 5 2 14 2" xfId="2612"/>
    <cellStyle name="Normal 5 2 14 2 2" xfId="9670"/>
    <cellStyle name="Normal 5 2 14 3" xfId="5566"/>
    <cellStyle name="Normal 5 2 14 3 2" xfId="12617"/>
    <cellStyle name="Normal 5 2 14 4" xfId="8460"/>
    <cellStyle name="Normal 5 2 15" xfId="1705"/>
    <cellStyle name="Normal 5 2 15 2" xfId="4224"/>
    <cellStyle name="Normal 5 2 15 2 2" xfId="11281"/>
    <cellStyle name="Normal 5 2 15 3" xfId="7177"/>
    <cellStyle name="Normal 5 2 15 3 2" xfId="14228"/>
    <cellStyle name="Normal 5 2 15 4" xfId="8766"/>
    <cellStyle name="Normal 5 2 16" xfId="1772"/>
    <cellStyle name="Normal 5 2 16 2" xfId="8831"/>
    <cellStyle name="Normal 5 2 17" xfId="4727"/>
    <cellStyle name="Normal 5 2 17 2" xfId="11778"/>
    <cellStyle name="Normal 5 2 18" xfId="7670"/>
    <cellStyle name="Normal 5 2 19" xfId="596"/>
    <cellStyle name="Normal 5 2 2" xfId="21"/>
    <cellStyle name="Normal 5 2 2 10" xfId="388"/>
    <cellStyle name="Normal 5 2 2 10 2" xfId="3457"/>
    <cellStyle name="Normal 5 2 2 10 2 2" xfId="6411"/>
    <cellStyle name="Normal 5 2 2 10 2 2 2" xfId="13462"/>
    <cellStyle name="Normal 5 2 2 10 2 3" xfId="10515"/>
    <cellStyle name="Normal 5 2 2 10 3" xfId="1982"/>
    <cellStyle name="Normal 5 2 2 10 3 2" xfId="9041"/>
    <cellStyle name="Normal 5 2 2 10 4" xfId="4937"/>
    <cellStyle name="Normal 5 2 2 10 4 2" xfId="11988"/>
    <cellStyle name="Normal 5 2 2 10 5" xfId="8251"/>
    <cellStyle name="Normal 5 2 2 10 6" xfId="1177"/>
    <cellStyle name="Normal 5 2 2 11" xfId="817"/>
    <cellStyle name="Normal 5 2 2 11 2" xfId="3262"/>
    <cellStyle name="Normal 5 2 2 11 2 2" xfId="10320"/>
    <cellStyle name="Normal 5 2 2 11 3" xfId="6216"/>
    <cellStyle name="Normal 5 2 2 11 3 2" xfId="13267"/>
    <cellStyle name="Normal 5 2 2 11 4" xfId="7891"/>
    <cellStyle name="Normal 5 2 2 12" xfId="1393"/>
    <cellStyle name="Normal 5 2 2 12 2" xfId="2619"/>
    <cellStyle name="Normal 5 2 2 12 2 2" xfId="9677"/>
    <cellStyle name="Normal 5 2 2 12 3" xfId="5573"/>
    <cellStyle name="Normal 5 2 2 12 3 2" xfId="12624"/>
    <cellStyle name="Normal 5 2 2 12 4" xfId="8467"/>
    <cellStyle name="Normal 5 2 2 13" xfId="1706"/>
    <cellStyle name="Normal 5 2 2 13 2" xfId="4225"/>
    <cellStyle name="Normal 5 2 2 13 2 2" xfId="11282"/>
    <cellStyle name="Normal 5 2 2 13 3" xfId="7178"/>
    <cellStyle name="Normal 5 2 2 13 3 2" xfId="14229"/>
    <cellStyle name="Normal 5 2 2 13 4" xfId="8767"/>
    <cellStyle name="Normal 5 2 2 14" xfId="1787"/>
    <cellStyle name="Normal 5 2 2 14 2" xfId="8846"/>
    <cellStyle name="Normal 5 2 2 15" xfId="4742"/>
    <cellStyle name="Normal 5 2 2 15 2" xfId="11793"/>
    <cellStyle name="Normal 5 2 2 16" xfId="7677"/>
    <cellStyle name="Normal 5 2 2 17" xfId="603"/>
    <cellStyle name="Normal 5 2 2 2" xfId="45"/>
    <cellStyle name="Normal 5 2 2 2 10" xfId="1830"/>
    <cellStyle name="Normal 5 2 2 2 10 2" xfId="8889"/>
    <cellStyle name="Normal 5 2 2 2 11" xfId="4785"/>
    <cellStyle name="Normal 5 2 2 2 11 2" xfId="11836"/>
    <cellStyle name="Normal 5 2 2 2 12" xfId="7700"/>
    <cellStyle name="Normal 5 2 2 2 13" xfId="626"/>
    <cellStyle name="Normal 5 2 2 2 2" xfId="123"/>
    <cellStyle name="Normal 5 2 2 2 2 10" xfId="4822"/>
    <cellStyle name="Normal 5 2 2 2 2 10 2" xfId="11873"/>
    <cellStyle name="Normal 5 2 2 2 2 11" xfId="7819"/>
    <cellStyle name="Normal 5 2 2 2 2 12" xfId="745"/>
    <cellStyle name="Normal 5 2 2 2 2 2" xfId="278"/>
    <cellStyle name="Normal 5 2 2 2 2 2 2" xfId="3646"/>
    <cellStyle name="Normal 5 2 2 2 2 2 2 2" xfId="6600"/>
    <cellStyle name="Normal 5 2 2 2 2 2 2 2 2" xfId="13651"/>
    <cellStyle name="Normal 5 2 2 2 2 2 2 3" xfId="10704"/>
    <cellStyle name="Normal 5 2 2 2 2 2 3" xfId="2808"/>
    <cellStyle name="Normal 5 2 2 2 2 2 3 2" xfId="5762"/>
    <cellStyle name="Normal 5 2 2 2 2 2 3 2 2" xfId="12813"/>
    <cellStyle name="Normal 5 2 2 2 2 2 3 3" xfId="9866"/>
    <cellStyle name="Normal 5 2 2 2 2 2 4" xfId="4592"/>
    <cellStyle name="Normal 5 2 2 2 2 2 4 2" xfId="7545"/>
    <cellStyle name="Normal 5 2 2 2 2 2 4 2 2" xfId="14596"/>
    <cellStyle name="Normal 5 2 2 2 2 2 4 3" xfId="11649"/>
    <cellStyle name="Normal 5 2 2 2 2 2 5" xfId="2172"/>
    <cellStyle name="Normal 5 2 2 2 2 2 5 2" xfId="9230"/>
    <cellStyle name="Normal 5 2 2 2 2 2 6" xfId="5126"/>
    <cellStyle name="Normal 5 2 2 2 2 2 6 2" xfId="12177"/>
    <cellStyle name="Normal 5 2 2 2 2 2 7" xfId="8141"/>
    <cellStyle name="Normal 5 2 2 2 2 2 8" xfId="1067"/>
    <cellStyle name="Normal 5 2 2 2 2 3" xfId="530"/>
    <cellStyle name="Normal 5 2 2 2 2 3 2" xfId="3776"/>
    <cellStyle name="Normal 5 2 2 2 2 3 2 2" xfId="6730"/>
    <cellStyle name="Normal 5 2 2 2 2 3 2 2 2" xfId="13781"/>
    <cellStyle name="Normal 5 2 2 2 2 3 2 3" xfId="10834"/>
    <cellStyle name="Normal 5 2 2 2 2 3 3" xfId="2938"/>
    <cellStyle name="Normal 5 2 2 2 2 3 3 2" xfId="5892"/>
    <cellStyle name="Normal 5 2 2 2 2 3 3 2 2" xfId="12943"/>
    <cellStyle name="Normal 5 2 2 2 2 3 3 3" xfId="9996"/>
    <cellStyle name="Normal 5 2 2 2 2 3 4" xfId="4593"/>
    <cellStyle name="Normal 5 2 2 2 2 3 4 2" xfId="7546"/>
    <cellStyle name="Normal 5 2 2 2 2 3 4 2 2" xfId="14597"/>
    <cellStyle name="Normal 5 2 2 2 2 3 4 3" xfId="11650"/>
    <cellStyle name="Normal 5 2 2 2 2 3 5" xfId="2302"/>
    <cellStyle name="Normal 5 2 2 2 2 3 5 2" xfId="9360"/>
    <cellStyle name="Normal 5 2 2 2 2 3 6" xfId="5256"/>
    <cellStyle name="Normal 5 2 2 2 2 3 6 2" xfId="12307"/>
    <cellStyle name="Normal 5 2 2 2 2 3 7" xfId="8393"/>
    <cellStyle name="Normal 5 2 2 2 2 3 8" xfId="1319"/>
    <cellStyle name="Normal 5 2 2 2 2 4" xfId="917"/>
    <cellStyle name="Normal 5 2 2 2 2 4 2" xfId="3978"/>
    <cellStyle name="Normal 5 2 2 2 2 4 2 2" xfId="6932"/>
    <cellStyle name="Normal 5 2 2 2 2 4 2 2 2" xfId="13983"/>
    <cellStyle name="Normal 5 2 2 2 2 4 2 3" xfId="11036"/>
    <cellStyle name="Normal 5 2 2 2 2 4 3" xfId="3140"/>
    <cellStyle name="Normal 5 2 2 2 2 4 3 2" xfId="6094"/>
    <cellStyle name="Normal 5 2 2 2 2 4 3 2 2" xfId="13145"/>
    <cellStyle name="Normal 5 2 2 2 2 4 3 3" xfId="10198"/>
    <cellStyle name="Normal 5 2 2 2 2 4 4" xfId="4594"/>
    <cellStyle name="Normal 5 2 2 2 2 4 4 2" xfId="7547"/>
    <cellStyle name="Normal 5 2 2 2 2 4 4 2 2" xfId="14598"/>
    <cellStyle name="Normal 5 2 2 2 2 4 4 3" xfId="11651"/>
    <cellStyle name="Normal 5 2 2 2 2 4 5" xfId="2504"/>
    <cellStyle name="Normal 5 2 2 2 2 4 5 2" xfId="9562"/>
    <cellStyle name="Normal 5 2 2 2 2 4 6" xfId="5458"/>
    <cellStyle name="Normal 5 2 2 2 2 4 6 2" xfId="12509"/>
    <cellStyle name="Normal 5 2 2 2 2 4 7" xfId="7991"/>
    <cellStyle name="Normal 5 2 2 2 2 5" xfId="1484"/>
    <cellStyle name="Normal 5 2 2 2 2 5 2" xfId="3517"/>
    <cellStyle name="Normal 5 2 2 2 2 5 2 2" xfId="6471"/>
    <cellStyle name="Normal 5 2 2 2 2 5 2 2 2" xfId="13522"/>
    <cellStyle name="Normal 5 2 2 2 2 5 2 3" xfId="10575"/>
    <cellStyle name="Normal 5 2 2 2 2 5 3" xfId="2042"/>
    <cellStyle name="Normal 5 2 2 2 2 5 3 2" xfId="9101"/>
    <cellStyle name="Normal 5 2 2 2 2 5 4" xfId="4997"/>
    <cellStyle name="Normal 5 2 2 2 2 5 4 2" xfId="12048"/>
    <cellStyle name="Normal 5 2 2 2 2 5 5" xfId="8558"/>
    <cellStyle name="Normal 5 2 2 2 2 6" xfId="1708"/>
    <cellStyle name="Normal 5 2 2 2 2 6 2" xfId="3342"/>
    <cellStyle name="Normal 5 2 2 2 2 6 2 2" xfId="10400"/>
    <cellStyle name="Normal 5 2 2 2 2 6 3" xfId="6296"/>
    <cellStyle name="Normal 5 2 2 2 2 6 3 2" xfId="13347"/>
    <cellStyle name="Normal 5 2 2 2 2 6 4" xfId="8769"/>
    <cellStyle name="Normal 5 2 2 2 2 7" xfId="2679"/>
    <cellStyle name="Normal 5 2 2 2 2 7 2" xfId="5633"/>
    <cellStyle name="Normal 5 2 2 2 2 7 2 2" xfId="12684"/>
    <cellStyle name="Normal 5 2 2 2 2 7 3" xfId="9737"/>
    <cellStyle name="Normal 5 2 2 2 2 8" xfId="4227"/>
    <cellStyle name="Normal 5 2 2 2 2 8 2" xfId="7180"/>
    <cellStyle name="Normal 5 2 2 2 2 8 2 2" xfId="14231"/>
    <cellStyle name="Normal 5 2 2 2 2 8 3" xfId="11284"/>
    <cellStyle name="Normal 5 2 2 2 2 9" xfId="1867"/>
    <cellStyle name="Normal 5 2 2 2 2 9 2" xfId="8926"/>
    <cellStyle name="Normal 5 2 2 2 3" xfId="241"/>
    <cellStyle name="Normal 5 2 2 2 3 10" xfId="7782"/>
    <cellStyle name="Normal 5 2 2 2 3 11" xfId="708"/>
    <cellStyle name="Normal 5 2 2 2 3 2" xfId="493"/>
    <cellStyle name="Normal 5 2 2 2 3 2 2" xfId="3865"/>
    <cellStyle name="Normal 5 2 2 2 3 2 2 2" xfId="6819"/>
    <cellStyle name="Normal 5 2 2 2 3 2 2 2 2" xfId="13870"/>
    <cellStyle name="Normal 5 2 2 2 3 2 2 3" xfId="10923"/>
    <cellStyle name="Normal 5 2 2 2 3 2 3" xfId="3027"/>
    <cellStyle name="Normal 5 2 2 2 3 2 3 2" xfId="5981"/>
    <cellStyle name="Normal 5 2 2 2 3 2 3 2 2" xfId="13032"/>
    <cellStyle name="Normal 5 2 2 2 3 2 3 3" xfId="10085"/>
    <cellStyle name="Normal 5 2 2 2 3 2 4" xfId="4595"/>
    <cellStyle name="Normal 5 2 2 2 3 2 4 2" xfId="7548"/>
    <cellStyle name="Normal 5 2 2 2 3 2 4 2 2" xfId="14599"/>
    <cellStyle name="Normal 5 2 2 2 3 2 4 3" xfId="11652"/>
    <cellStyle name="Normal 5 2 2 2 3 2 5" xfId="2391"/>
    <cellStyle name="Normal 5 2 2 2 3 2 5 2" xfId="9449"/>
    <cellStyle name="Normal 5 2 2 2 3 2 6" xfId="5345"/>
    <cellStyle name="Normal 5 2 2 2 3 2 6 2" xfId="12396"/>
    <cellStyle name="Normal 5 2 2 2 3 2 7" xfId="8356"/>
    <cellStyle name="Normal 5 2 2 2 3 2 8" xfId="1282"/>
    <cellStyle name="Normal 5 2 2 2 3 3" xfId="1030"/>
    <cellStyle name="Normal 5 2 2 2 3 3 2" xfId="4067"/>
    <cellStyle name="Normal 5 2 2 2 3 3 2 2" xfId="7021"/>
    <cellStyle name="Normal 5 2 2 2 3 3 2 2 2" xfId="14072"/>
    <cellStyle name="Normal 5 2 2 2 3 3 2 3" xfId="11125"/>
    <cellStyle name="Normal 5 2 2 2 3 3 3" xfId="3229"/>
    <cellStyle name="Normal 5 2 2 2 3 3 3 2" xfId="6183"/>
    <cellStyle name="Normal 5 2 2 2 3 3 3 2 2" xfId="13234"/>
    <cellStyle name="Normal 5 2 2 2 3 3 3 3" xfId="10287"/>
    <cellStyle name="Normal 5 2 2 2 3 3 4" xfId="4596"/>
    <cellStyle name="Normal 5 2 2 2 3 3 4 2" xfId="7549"/>
    <cellStyle name="Normal 5 2 2 2 3 3 4 2 2" xfId="14600"/>
    <cellStyle name="Normal 5 2 2 2 3 3 4 3" xfId="11653"/>
    <cellStyle name="Normal 5 2 2 2 3 3 5" xfId="2593"/>
    <cellStyle name="Normal 5 2 2 2 3 3 5 2" xfId="9651"/>
    <cellStyle name="Normal 5 2 2 2 3 3 6" xfId="5547"/>
    <cellStyle name="Normal 5 2 2 2 3 3 6 2" xfId="12598"/>
    <cellStyle name="Normal 5 2 2 2 3 3 7" xfId="8104"/>
    <cellStyle name="Normal 5 2 2 2 3 4" xfId="1709"/>
    <cellStyle name="Normal 5 2 2 2 3 4 2" xfId="3610"/>
    <cellStyle name="Normal 5 2 2 2 3 4 2 2" xfId="6564"/>
    <cellStyle name="Normal 5 2 2 2 3 4 2 2 2" xfId="13615"/>
    <cellStyle name="Normal 5 2 2 2 3 4 2 3" xfId="10668"/>
    <cellStyle name="Normal 5 2 2 2 3 4 3" xfId="2136"/>
    <cellStyle name="Normal 5 2 2 2 3 4 3 2" xfId="9194"/>
    <cellStyle name="Normal 5 2 2 2 3 4 4" xfId="5090"/>
    <cellStyle name="Normal 5 2 2 2 3 4 4 2" xfId="12141"/>
    <cellStyle name="Normal 5 2 2 2 3 4 5" xfId="8770"/>
    <cellStyle name="Normal 5 2 2 2 3 5" xfId="3431"/>
    <cellStyle name="Normal 5 2 2 2 3 5 2" xfId="6385"/>
    <cellStyle name="Normal 5 2 2 2 3 5 2 2" xfId="13436"/>
    <cellStyle name="Normal 5 2 2 2 3 5 3" xfId="10489"/>
    <cellStyle name="Normal 5 2 2 2 3 6" xfId="2772"/>
    <cellStyle name="Normal 5 2 2 2 3 6 2" xfId="5726"/>
    <cellStyle name="Normal 5 2 2 2 3 6 2 2" xfId="12777"/>
    <cellStyle name="Normal 5 2 2 2 3 6 3" xfId="9830"/>
    <cellStyle name="Normal 5 2 2 2 3 7" xfId="4228"/>
    <cellStyle name="Normal 5 2 2 2 3 7 2" xfId="7181"/>
    <cellStyle name="Normal 5 2 2 2 3 7 2 2" xfId="14232"/>
    <cellStyle name="Normal 5 2 2 2 3 7 3" xfId="11285"/>
    <cellStyle name="Normal 5 2 2 2 3 8" xfId="1956"/>
    <cellStyle name="Normal 5 2 2 2 3 8 2" xfId="9015"/>
    <cellStyle name="Normal 5 2 2 2 3 9" xfId="4911"/>
    <cellStyle name="Normal 5 2 2 2 3 9 2" xfId="11962"/>
    <cellStyle name="Normal 5 2 2 2 4" xfId="373"/>
    <cellStyle name="Normal 5 2 2 2 4 2" xfId="3739"/>
    <cellStyle name="Normal 5 2 2 2 4 2 2" xfId="6693"/>
    <cellStyle name="Normal 5 2 2 2 4 2 2 2" xfId="13744"/>
    <cellStyle name="Normal 5 2 2 2 4 2 3" xfId="10797"/>
    <cellStyle name="Normal 5 2 2 2 4 3" xfId="2901"/>
    <cellStyle name="Normal 5 2 2 2 4 3 2" xfId="5855"/>
    <cellStyle name="Normal 5 2 2 2 4 3 2 2" xfId="12906"/>
    <cellStyle name="Normal 5 2 2 2 4 3 3" xfId="9959"/>
    <cellStyle name="Normal 5 2 2 2 4 4" xfId="4597"/>
    <cellStyle name="Normal 5 2 2 2 4 4 2" xfId="7550"/>
    <cellStyle name="Normal 5 2 2 2 4 4 2 2" xfId="14601"/>
    <cellStyle name="Normal 5 2 2 2 4 4 3" xfId="11654"/>
    <cellStyle name="Normal 5 2 2 2 4 5" xfId="2265"/>
    <cellStyle name="Normal 5 2 2 2 4 5 2" xfId="9323"/>
    <cellStyle name="Normal 5 2 2 2 4 6" xfId="5219"/>
    <cellStyle name="Normal 5 2 2 2 4 6 2" xfId="12270"/>
    <cellStyle name="Normal 5 2 2 2 4 7" xfId="8236"/>
    <cellStyle name="Normal 5 2 2 2 4 8" xfId="1162"/>
    <cellStyle name="Normal 5 2 2 2 5" xfId="86"/>
    <cellStyle name="Normal 5 2 2 2 5 2" xfId="3941"/>
    <cellStyle name="Normal 5 2 2 2 5 2 2" xfId="6895"/>
    <cellStyle name="Normal 5 2 2 2 5 2 2 2" xfId="13946"/>
    <cellStyle name="Normal 5 2 2 2 5 2 3" xfId="10999"/>
    <cellStyle name="Normal 5 2 2 2 5 3" xfId="3103"/>
    <cellStyle name="Normal 5 2 2 2 5 3 2" xfId="6057"/>
    <cellStyle name="Normal 5 2 2 2 5 3 2 2" xfId="13108"/>
    <cellStyle name="Normal 5 2 2 2 5 3 3" xfId="10161"/>
    <cellStyle name="Normal 5 2 2 2 5 4" xfId="4598"/>
    <cellStyle name="Normal 5 2 2 2 5 4 2" xfId="7551"/>
    <cellStyle name="Normal 5 2 2 2 5 4 2 2" xfId="14602"/>
    <cellStyle name="Normal 5 2 2 2 5 4 3" xfId="11655"/>
    <cellStyle name="Normal 5 2 2 2 5 5" xfId="2467"/>
    <cellStyle name="Normal 5 2 2 2 5 5 2" xfId="9525"/>
    <cellStyle name="Normal 5 2 2 2 5 6" xfId="5421"/>
    <cellStyle name="Normal 5 2 2 2 5 6 2" xfId="12472"/>
    <cellStyle name="Normal 5 2 2 2 5 7" xfId="7954"/>
    <cellStyle name="Normal 5 2 2 2 5 8" xfId="880"/>
    <cellStyle name="Normal 5 2 2 2 6" xfId="411"/>
    <cellStyle name="Normal 5 2 2 2 6 2" xfId="3480"/>
    <cellStyle name="Normal 5 2 2 2 6 2 2" xfId="6434"/>
    <cellStyle name="Normal 5 2 2 2 6 2 2 2" xfId="13485"/>
    <cellStyle name="Normal 5 2 2 2 6 2 3" xfId="10538"/>
    <cellStyle name="Normal 5 2 2 2 6 3" xfId="2005"/>
    <cellStyle name="Normal 5 2 2 2 6 3 2" xfId="9064"/>
    <cellStyle name="Normal 5 2 2 2 6 4" xfId="4960"/>
    <cellStyle name="Normal 5 2 2 2 6 4 2" xfId="12011"/>
    <cellStyle name="Normal 5 2 2 2 6 5" xfId="8274"/>
    <cellStyle name="Normal 5 2 2 2 6 6" xfId="1200"/>
    <cellStyle name="Normal 5 2 2 2 7" xfId="840"/>
    <cellStyle name="Normal 5 2 2 2 7 2" xfId="3305"/>
    <cellStyle name="Normal 5 2 2 2 7 2 2" xfId="10363"/>
    <cellStyle name="Normal 5 2 2 2 7 3" xfId="6259"/>
    <cellStyle name="Normal 5 2 2 2 7 3 2" xfId="13310"/>
    <cellStyle name="Normal 5 2 2 2 7 4" xfId="7914"/>
    <cellStyle name="Normal 5 2 2 2 8" xfId="1416"/>
    <cellStyle name="Normal 5 2 2 2 8 2" xfId="2642"/>
    <cellStyle name="Normal 5 2 2 2 8 2 2" xfId="9700"/>
    <cellStyle name="Normal 5 2 2 2 8 3" xfId="5596"/>
    <cellStyle name="Normal 5 2 2 2 8 3 2" xfId="12647"/>
    <cellStyle name="Normal 5 2 2 2 8 4" xfId="8490"/>
    <cellStyle name="Normal 5 2 2 2 9" xfId="1707"/>
    <cellStyle name="Normal 5 2 2 2 9 2" xfId="4226"/>
    <cellStyle name="Normal 5 2 2 2 9 2 2" xfId="11283"/>
    <cellStyle name="Normal 5 2 2 2 9 3" xfId="7179"/>
    <cellStyle name="Normal 5 2 2 2 9 3 2" xfId="14230"/>
    <cellStyle name="Normal 5 2 2 2 9 4" xfId="8768"/>
    <cellStyle name="Normal 5 2 2 3" xfId="100"/>
    <cellStyle name="Normal 5 2 2 3 10" xfId="4799"/>
    <cellStyle name="Normal 5 2 2 3 10 2" xfId="11850"/>
    <cellStyle name="Normal 5 2 2 3 11" xfId="7715"/>
    <cellStyle name="Normal 5 2 2 3 12" xfId="641"/>
    <cellStyle name="Normal 5 2 2 3 2" xfId="255"/>
    <cellStyle name="Normal 5 2 2 3 2 2" xfId="507"/>
    <cellStyle name="Normal 5 2 2 3 2 2 2" xfId="3624"/>
    <cellStyle name="Normal 5 2 2 3 2 2 2 2" xfId="10682"/>
    <cellStyle name="Normal 5 2 2 3 2 2 3" xfId="6578"/>
    <cellStyle name="Normal 5 2 2 3 2 2 3 2" xfId="13629"/>
    <cellStyle name="Normal 5 2 2 3 2 2 4" xfId="8370"/>
    <cellStyle name="Normal 5 2 2 3 2 2 5" xfId="1296"/>
    <cellStyle name="Normal 5 2 2 3 2 3" xfId="1044"/>
    <cellStyle name="Normal 5 2 2 3 2 3 2" xfId="2786"/>
    <cellStyle name="Normal 5 2 2 3 2 3 2 2" xfId="9844"/>
    <cellStyle name="Normal 5 2 2 3 2 3 3" xfId="5740"/>
    <cellStyle name="Normal 5 2 2 3 2 3 3 2" xfId="12791"/>
    <cellStyle name="Normal 5 2 2 3 2 3 4" xfId="8118"/>
    <cellStyle name="Normal 5 2 2 3 2 4" xfId="4599"/>
    <cellStyle name="Normal 5 2 2 3 2 4 2" xfId="7552"/>
    <cellStyle name="Normal 5 2 2 3 2 4 2 2" xfId="14603"/>
    <cellStyle name="Normal 5 2 2 3 2 4 3" xfId="11656"/>
    <cellStyle name="Normal 5 2 2 3 2 5" xfId="2150"/>
    <cellStyle name="Normal 5 2 2 3 2 5 2" xfId="9208"/>
    <cellStyle name="Normal 5 2 2 3 2 6" xfId="5104"/>
    <cellStyle name="Normal 5 2 2 3 2 6 2" xfId="12155"/>
    <cellStyle name="Normal 5 2 2 3 2 7" xfId="7796"/>
    <cellStyle name="Normal 5 2 2 3 2 8" xfId="722"/>
    <cellStyle name="Normal 5 2 2 3 3" xfId="426"/>
    <cellStyle name="Normal 5 2 2 3 3 2" xfId="3753"/>
    <cellStyle name="Normal 5 2 2 3 3 2 2" xfId="6707"/>
    <cellStyle name="Normal 5 2 2 3 3 2 2 2" xfId="13758"/>
    <cellStyle name="Normal 5 2 2 3 3 2 3" xfId="10811"/>
    <cellStyle name="Normal 5 2 2 3 3 3" xfId="2915"/>
    <cellStyle name="Normal 5 2 2 3 3 3 2" xfId="5869"/>
    <cellStyle name="Normal 5 2 2 3 3 3 2 2" xfId="12920"/>
    <cellStyle name="Normal 5 2 2 3 3 3 3" xfId="9973"/>
    <cellStyle name="Normal 5 2 2 3 3 4" xfId="4600"/>
    <cellStyle name="Normal 5 2 2 3 3 4 2" xfId="7553"/>
    <cellStyle name="Normal 5 2 2 3 3 4 2 2" xfId="14604"/>
    <cellStyle name="Normal 5 2 2 3 3 4 3" xfId="11657"/>
    <cellStyle name="Normal 5 2 2 3 3 5" xfId="2279"/>
    <cellStyle name="Normal 5 2 2 3 3 5 2" xfId="9337"/>
    <cellStyle name="Normal 5 2 2 3 3 6" xfId="5233"/>
    <cellStyle name="Normal 5 2 2 3 3 6 2" xfId="12284"/>
    <cellStyle name="Normal 5 2 2 3 3 7" xfId="8289"/>
    <cellStyle name="Normal 5 2 2 3 3 8" xfId="1215"/>
    <cellStyle name="Normal 5 2 2 3 4" xfId="894"/>
    <cellStyle name="Normal 5 2 2 3 4 2" xfId="3955"/>
    <cellStyle name="Normal 5 2 2 3 4 2 2" xfId="6909"/>
    <cellStyle name="Normal 5 2 2 3 4 2 2 2" xfId="13960"/>
    <cellStyle name="Normal 5 2 2 3 4 2 3" xfId="11013"/>
    <cellStyle name="Normal 5 2 2 3 4 3" xfId="3117"/>
    <cellStyle name="Normal 5 2 2 3 4 3 2" xfId="6071"/>
    <cellStyle name="Normal 5 2 2 3 4 3 2 2" xfId="13122"/>
    <cellStyle name="Normal 5 2 2 3 4 3 3" xfId="10175"/>
    <cellStyle name="Normal 5 2 2 3 4 4" xfId="4601"/>
    <cellStyle name="Normal 5 2 2 3 4 4 2" xfId="7554"/>
    <cellStyle name="Normal 5 2 2 3 4 4 2 2" xfId="14605"/>
    <cellStyle name="Normal 5 2 2 3 4 4 3" xfId="11658"/>
    <cellStyle name="Normal 5 2 2 3 4 5" xfId="2481"/>
    <cellStyle name="Normal 5 2 2 3 4 5 2" xfId="9539"/>
    <cellStyle name="Normal 5 2 2 3 4 6" xfId="5435"/>
    <cellStyle name="Normal 5 2 2 3 4 6 2" xfId="12486"/>
    <cellStyle name="Normal 5 2 2 3 4 7" xfId="7968"/>
    <cellStyle name="Normal 5 2 2 3 5" xfId="1462"/>
    <cellStyle name="Normal 5 2 2 3 5 2" xfId="3494"/>
    <cellStyle name="Normal 5 2 2 3 5 2 2" xfId="6448"/>
    <cellStyle name="Normal 5 2 2 3 5 2 2 2" xfId="13499"/>
    <cellStyle name="Normal 5 2 2 3 5 2 3" xfId="10552"/>
    <cellStyle name="Normal 5 2 2 3 5 3" xfId="2019"/>
    <cellStyle name="Normal 5 2 2 3 5 3 2" xfId="9078"/>
    <cellStyle name="Normal 5 2 2 3 5 4" xfId="4974"/>
    <cellStyle name="Normal 5 2 2 3 5 4 2" xfId="12025"/>
    <cellStyle name="Normal 5 2 2 3 5 5" xfId="8536"/>
    <cellStyle name="Normal 5 2 2 3 6" xfId="1710"/>
    <cellStyle name="Normal 5 2 2 3 6 2" xfId="3319"/>
    <cellStyle name="Normal 5 2 2 3 6 2 2" xfId="10377"/>
    <cellStyle name="Normal 5 2 2 3 6 3" xfId="6273"/>
    <cellStyle name="Normal 5 2 2 3 6 3 2" xfId="13324"/>
    <cellStyle name="Normal 5 2 2 3 6 4" xfId="8771"/>
    <cellStyle name="Normal 5 2 2 3 7" xfId="2656"/>
    <cellStyle name="Normal 5 2 2 3 7 2" xfId="5610"/>
    <cellStyle name="Normal 5 2 2 3 7 2 2" xfId="12661"/>
    <cellStyle name="Normal 5 2 2 3 7 3" xfId="9714"/>
    <cellStyle name="Normal 5 2 2 3 8" xfId="4229"/>
    <cellStyle name="Normal 5 2 2 3 8 2" xfId="7182"/>
    <cellStyle name="Normal 5 2 2 3 8 2 2" xfId="14233"/>
    <cellStyle name="Normal 5 2 2 3 8 3" xfId="11286"/>
    <cellStyle name="Normal 5 2 2 3 9" xfId="1844"/>
    <cellStyle name="Normal 5 2 2 3 9 2" xfId="8903"/>
    <cellStyle name="Normal 5 2 2 4" xfId="146"/>
    <cellStyle name="Normal 5 2 2 4 10" xfId="4845"/>
    <cellStyle name="Normal 5 2 2 4 10 2" xfId="11896"/>
    <cellStyle name="Normal 5 2 2 4 11" xfId="7842"/>
    <cellStyle name="Normal 5 2 2 4 12" xfId="768"/>
    <cellStyle name="Normal 5 2 2 4 2" xfId="301"/>
    <cellStyle name="Normal 5 2 2 4 2 2" xfId="3669"/>
    <cellStyle name="Normal 5 2 2 4 2 2 2" xfId="6623"/>
    <cellStyle name="Normal 5 2 2 4 2 2 2 2" xfId="13674"/>
    <cellStyle name="Normal 5 2 2 4 2 2 3" xfId="10727"/>
    <cellStyle name="Normal 5 2 2 4 2 3" xfId="2831"/>
    <cellStyle name="Normal 5 2 2 4 2 3 2" xfId="5785"/>
    <cellStyle name="Normal 5 2 2 4 2 3 2 2" xfId="12836"/>
    <cellStyle name="Normal 5 2 2 4 2 3 3" xfId="9889"/>
    <cellStyle name="Normal 5 2 2 4 2 4" xfId="4602"/>
    <cellStyle name="Normal 5 2 2 4 2 4 2" xfId="7555"/>
    <cellStyle name="Normal 5 2 2 4 2 4 2 2" xfId="14606"/>
    <cellStyle name="Normal 5 2 2 4 2 4 3" xfId="11659"/>
    <cellStyle name="Normal 5 2 2 4 2 5" xfId="2195"/>
    <cellStyle name="Normal 5 2 2 4 2 5 2" xfId="9253"/>
    <cellStyle name="Normal 5 2 2 4 2 6" xfId="5149"/>
    <cellStyle name="Normal 5 2 2 4 2 6 2" xfId="12200"/>
    <cellStyle name="Normal 5 2 2 4 2 7" xfId="8164"/>
    <cellStyle name="Normal 5 2 2 4 2 8" xfId="1090"/>
    <cellStyle name="Normal 5 2 2 4 3" xfId="553"/>
    <cellStyle name="Normal 5 2 2 4 3 2" xfId="3799"/>
    <cellStyle name="Normal 5 2 2 4 3 2 2" xfId="6753"/>
    <cellStyle name="Normal 5 2 2 4 3 2 2 2" xfId="13804"/>
    <cellStyle name="Normal 5 2 2 4 3 2 3" xfId="10857"/>
    <cellStyle name="Normal 5 2 2 4 3 3" xfId="2961"/>
    <cellStyle name="Normal 5 2 2 4 3 3 2" xfId="5915"/>
    <cellStyle name="Normal 5 2 2 4 3 3 2 2" xfId="12966"/>
    <cellStyle name="Normal 5 2 2 4 3 3 3" xfId="10019"/>
    <cellStyle name="Normal 5 2 2 4 3 4" xfId="4603"/>
    <cellStyle name="Normal 5 2 2 4 3 4 2" xfId="7556"/>
    <cellStyle name="Normal 5 2 2 4 3 4 2 2" xfId="14607"/>
    <cellStyle name="Normal 5 2 2 4 3 4 3" xfId="11660"/>
    <cellStyle name="Normal 5 2 2 4 3 5" xfId="2325"/>
    <cellStyle name="Normal 5 2 2 4 3 5 2" xfId="9383"/>
    <cellStyle name="Normal 5 2 2 4 3 6" xfId="5279"/>
    <cellStyle name="Normal 5 2 2 4 3 6 2" xfId="12330"/>
    <cellStyle name="Normal 5 2 2 4 3 7" xfId="8416"/>
    <cellStyle name="Normal 5 2 2 4 3 8" xfId="1342"/>
    <cellStyle name="Normal 5 2 2 4 4" xfId="940"/>
    <cellStyle name="Normal 5 2 2 4 4 2" xfId="4001"/>
    <cellStyle name="Normal 5 2 2 4 4 2 2" xfId="6955"/>
    <cellStyle name="Normal 5 2 2 4 4 2 2 2" xfId="14006"/>
    <cellStyle name="Normal 5 2 2 4 4 2 3" xfId="11059"/>
    <cellStyle name="Normal 5 2 2 4 4 3" xfId="3163"/>
    <cellStyle name="Normal 5 2 2 4 4 3 2" xfId="6117"/>
    <cellStyle name="Normal 5 2 2 4 4 3 2 2" xfId="13168"/>
    <cellStyle name="Normal 5 2 2 4 4 3 3" xfId="10221"/>
    <cellStyle name="Normal 5 2 2 4 4 4" xfId="4604"/>
    <cellStyle name="Normal 5 2 2 4 4 4 2" xfId="7557"/>
    <cellStyle name="Normal 5 2 2 4 4 4 2 2" xfId="14608"/>
    <cellStyle name="Normal 5 2 2 4 4 4 3" xfId="11661"/>
    <cellStyle name="Normal 5 2 2 4 4 5" xfId="2527"/>
    <cellStyle name="Normal 5 2 2 4 4 5 2" xfId="9585"/>
    <cellStyle name="Normal 5 2 2 4 4 6" xfId="5481"/>
    <cellStyle name="Normal 5 2 2 4 4 6 2" xfId="12532"/>
    <cellStyle name="Normal 5 2 2 4 4 7" xfId="8014"/>
    <cellStyle name="Normal 5 2 2 4 5" xfId="1507"/>
    <cellStyle name="Normal 5 2 2 4 5 2" xfId="3540"/>
    <cellStyle name="Normal 5 2 2 4 5 2 2" xfId="6494"/>
    <cellStyle name="Normal 5 2 2 4 5 2 2 2" xfId="13545"/>
    <cellStyle name="Normal 5 2 2 4 5 2 3" xfId="10598"/>
    <cellStyle name="Normal 5 2 2 4 5 3" xfId="2065"/>
    <cellStyle name="Normal 5 2 2 4 5 3 2" xfId="9124"/>
    <cellStyle name="Normal 5 2 2 4 5 4" xfId="5020"/>
    <cellStyle name="Normal 5 2 2 4 5 4 2" xfId="12071"/>
    <cellStyle name="Normal 5 2 2 4 5 5" xfId="8581"/>
    <cellStyle name="Normal 5 2 2 4 6" xfId="1711"/>
    <cellStyle name="Normal 5 2 2 4 6 2" xfId="3365"/>
    <cellStyle name="Normal 5 2 2 4 6 2 2" xfId="10423"/>
    <cellStyle name="Normal 5 2 2 4 6 3" xfId="6319"/>
    <cellStyle name="Normal 5 2 2 4 6 3 2" xfId="13370"/>
    <cellStyle name="Normal 5 2 2 4 6 4" xfId="8772"/>
    <cellStyle name="Normal 5 2 2 4 7" xfId="2702"/>
    <cellStyle name="Normal 5 2 2 4 7 2" xfId="5656"/>
    <cellStyle name="Normal 5 2 2 4 7 2 2" xfId="12707"/>
    <cellStyle name="Normal 5 2 2 4 7 3" xfId="9760"/>
    <cellStyle name="Normal 5 2 2 4 8" xfId="4230"/>
    <cellStyle name="Normal 5 2 2 4 8 2" xfId="7183"/>
    <cellStyle name="Normal 5 2 2 4 8 2 2" xfId="14234"/>
    <cellStyle name="Normal 5 2 2 4 8 3" xfId="11287"/>
    <cellStyle name="Normal 5 2 2 4 9" xfId="1890"/>
    <cellStyle name="Normal 5 2 2 4 9 2" xfId="8949"/>
    <cellStyle name="Normal 5 2 2 5" xfId="169"/>
    <cellStyle name="Normal 5 2 2 5 10" xfId="7877"/>
    <cellStyle name="Normal 5 2 2 5 11" xfId="803"/>
    <cellStyle name="Normal 5 2 2 5 2" xfId="336"/>
    <cellStyle name="Normal 5 2 2 5 2 2" xfId="3834"/>
    <cellStyle name="Normal 5 2 2 5 2 2 2" xfId="6788"/>
    <cellStyle name="Normal 5 2 2 5 2 2 2 2" xfId="13839"/>
    <cellStyle name="Normal 5 2 2 5 2 2 3" xfId="10892"/>
    <cellStyle name="Normal 5 2 2 5 2 3" xfId="2996"/>
    <cellStyle name="Normal 5 2 2 5 2 3 2" xfId="5950"/>
    <cellStyle name="Normal 5 2 2 5 2 3 2 2" xfId="13001"/>
    <cellStyle name="Normal 5 2 2 5 2 3 3" xfId="10054"/>
    <cellStyle name="Normal 5 2 2 5 2 4" xfId="4605"/>
    <cellStyle name="Normal 5 2 2 5 2 4 2" xfId="7558"/>
    <cellStyle name="Normal 5 2 2 5 2 4 2 2" xfId="14609"/>
    <cellStyle name="Normal 5 2 2 5 2 4 3" xfId="11662"/>
    <cellStyle name="Normal 5 2 2 5 2 5" xfId="2360"/>
    <cellStyle name="Normal 5 2 2 5 2 5 2" xfId="9418"/>
    <cellStyle name="Normal 5 2 2 5 2 6" xfId="5314"/>
    <cellStyle name="Normal 5 2 2 5 2 6 2" xfId="12365"/>
    <cellStyle name="Normal 5 2 2 5 2 7" xfId="8199"/>
    <cellStyle name="Normal 5 2 2 5 2 8" xfId="1125"/>
    <cellStyle name="Normal 5 2 2 5 3" xfId="588"/>
    <cellStyle name="Normal 5 2 2 5 3 2" xfId="4036"/>
    <cellStyle name="Normal 5 2 2 5 3 2 2" xfId="6990"/>
    <cellStyle name="Normal 5 2 2 5 3 2 2 2" xfId="14041"/>
    <cellStyle name="Normal 5 2 2 5 3 2 3" xfId="11094"/>
    <cellStyle name="Normal 5 2 2 5 3 3" xfId="3198"/>
    <cellStyle name="Normal 5 2 2 5 3 3 2" xfId="6152"/>
    <cellStyle name="Normal 5 2 2 5 3 3 2 2" xfId="13203"/>
    <cellStyle name="Normal 5 2 2 5 3 3 3" xfId="10256"/>
    <cellStyle name="Normal 5 2 2 5 3 4" xfId="4606"/>
    <cellStyle name="Normal 5 2 2 5 3 4 2" xfId="7559"/>
    <cellStyle name="Normal 5 2 2 5 3 4 2 2" xfId="14610"/>
    <cellStyle name="Normal 5 2 2 5 3 4 3" xfId="11663"/>
    <cellStyle name="Normal 5 2 2 5 3 5" xfId="2562"/>
    <cellStyle name="Normal 5 2 2 5 3 5 2" xfId="9620"/>
    <cellStyle name="Normal 5 2 2 5 3 6" xfId="5516"/>
    <cellStyle name="Normal 5 2 2 5 3 6 2" xfId="12567"/>
    <cellStyle name="Normal 5 2 2 5 3 7" xfId="8451"/>
    <cellStyle name="Normal 5 2 2 5 3 8" xfId="1377"/>
    <cellStyle name="Normal 5 2 2 5 4" xfId="963"/>
    <cellStyle name="Normal 5 2 2 5 4 2" xfId="3575"/>
    <cellStyle name="Normal 5 2 2 5 4 2 2" xfId="6529"/>
    <cellStyle name="Normal 5 2 2 5 4 2 2 2" xfId="13580"/>
    <cellStyle name="Normal 5 2 2 5 4 2 3" xfId="10633"/>
    <cellStyle name="Normal 5 2 2 5 4 3" xfId="2100"/>
    <cellStyle name="Normal 5 2 2 5 4 3 2" xfId="9159"/>
    <cellStyle name="Normal 5 2 2 5 4 4" xfId="5055"/>
    <cellStyle name="Normal 5 2 2 5 4 4 2" xfId="12106"/>
    <cellStyle name="Normal 5 2 2 5 4 5" xfId="8037"/>
    <cellStyle name="Normal 5 2 2 5 5" xfId="1542"/>
    <cellStyle name="Normal 5 2 2 5 5 2" xfId="3400"/>
    <cellStyle name="Normal 5 2 2 5 5 2 2" xfId="10458"/>
    <cellStyle name="Normal 5 2 2 5 5 3" xfId="6354"/>
    <cellStyle name="Normal 5 2 2 5 5 3 2" xfId="13405"/>
    <cellStyle name="Normal 5 2 2 5 5 4" xfId="8616"/>
    <cellStyle name="Normal 5 2 2 5 6" xfId="1712"/>
    <cellStyle name="Normal 5 2 2 5 6 2" xfId="2737"/>
    <cellStyle name="Normal 5 2 2 5 6 2 2" xfId="9795"/>
    <cellStyle name="Normal 5 2 2 5 6 3" xfId="5691"/>
    <cellStyle name="Normal 5 2 2 5 6 3 2" xfId="12742"/>
    <cellStyle name="Normal 5 2 2 5 6 4" xfId="8773"/>
    <cellStyle name="Normal 5 2 2 5 7" xfId="4231"/>
    <cellStyle name="Normal 5 2 2 5 7 2" xfId="7184"/>
    <cellStyle name="Normal 5 2 2 5 7 2 2" xfId="14235"/>
    <cellStyle name="Normal 5 2 2 5 7 3" xfId="11288"/>
    <cellStyle name="Normal 5 2 2 5 8" xfId="1925"/>
    <cellStyle name="Normal 5 2 2 5 8 2" xfId="8984"/>
    <cellStyle name="Normal 5 2 2 5 9" xfId="4880"/>
    <cellStyle name="Normal 5 2 2 5 9 2" xfId="11931"/>
    <cellStyle name="Normal 5 2 2 6" xfId="218"/>
    <cellStyle name="Normal 5 2 2 6 10" xfId="7759"/>
    <cellStyle name="Normal 5 2 2 6 11" xfId="685"/>
    <cellStyle name="Normal 5 2 2 6 2" xfId="470"/>
    <cellStyle name="Normal 5 2 2 6 2 2" xfId="3716"/>
    <cellStyle name="Normal 5 2 2 6 2 2 2" xfId="6670"/>
    <cellStyle name="Normal 5 2 2 6 2 2 2 2" xfId="13721"/>
    <cellStyle name="Normal 5 2 2 6 2 2 3" xfId="10774"/>
    <cellStyle name="Normal 5 2 2 6 2 3" xfId="2878"/>
    <cellStyle name="Normal 5 2 2 6 2 3 2" xfId="5832"/>
    <cellStyle name="Normal 5 2 2 6 2 3 2 2" xfId="12883"/>
    <cellStyle name="Normal 5 2 2 6 2 3 3" xfId="9936"/>
    <cellStyle name="Normal 5 2 2 6 2 4" xfId="4607"/>
    <cellStyle name="Normal 5 2 2 6 2 4 2" xfId="7560"/>
    <cellStyle name="Normal 5 2 2 6 2 4 2 2" xfId="14611"/>
    <cellStyle name="Normal 5 2 2 6 2 4 3" xfId="11664"/>
    <cellStyle name="Normal 5 2 2 6 2 5" xfId="2242"/>
    <cellStyle name="Normal 5 2 2 6 2 5 2" xfId="9300"/>
    <cellStyle name="Normal 5 2 2 6 2 6" xfId="5196"/>
    <cellStyle name="Normal 5 2 2 6 2 6 2" xfId="12247"/>
    <cellStyle name="Normal 5 2 2 6 2 7" xfId="8333"/>
    <cellStyle name="Normal 5 2 2 6 2 8" xfId="1259"/>
    <cellStyle name="Normal 5 2 2 6 3" xfId="1007"/>
    <cellStyle name="Normal 5 2 2 6 3 2" xfId="3918"/>
    <cellStyle name="Normal 5 2 2 6 3 2 2" xfId="6872"/>
    <cellStyle name="Normal 5 2 2 6 3 2 2 2" xfId="13923"/>
    <cellStyle name="Normal 5 2 2 6 3 2 3" xfId="10976"/>
    <cellStyle name="Normal 5 2 2 6 3 3" xfId="3080"/>
    <cellStyle name="Normal 5 2 2 6 3 3 2" xfId="6034"/>
    <cellStyle name="Normal 5 2 2 6 3 3 2 2" xfId="13085"/>
    <cellStyle name="Normal 5 2 2 6 3 3 3" xfId="10138"/>
    <cellStyle name="Normal 5 2 2 6 3 4" xfId="4608"/>
    <cellStyle name="Normal 5 2 2 6 3 4 2" xfId="7561"/>
    <cellStyle name="Normal 5 2 2 6 3 4 2 2" xfId="14612"/>
    <cellStyle name="Normal 5 2 2 6 3 4 3" xfId="11665"/>
    <cellStyle name="Normal 5 2 2 6 3 5" xfId="2444"/>
    <cellStyle name="Normal 5 2 2 6 3 5 2" xfId="9502"/>
    <cellStyle name="Normal 5 2 2 6 3 6" xfId="5398"/>
    <cellStyle name="Normal 5 2 2 6 3 6 2" xfId="12449"/>
    <cellStyle name="Normal 5 2 2 6 3 7" xfId="8081"/>
    <cellStyle name="Normal 5 2 2 6 4" xfId="1436"/>
    <cellStyle name="Normal 5 2 2 6 4 2" xfId="3595"/>
    <cellStyle name="Normal 5 2 2 6 4 2 2" xfId="6549"/>
    <cellStyle name="Normal 5 2 2 6 4 2 2 2" xfId="13600"/>
    <cellStyle name="Normal 5 2 2 6 4 2 3" xfId="10653"/>
    <cellStyle name="Normal 5 2 2 6 4 3" xfId="2121"/>
    <cellStyle name="Normal 5 2 2 6 4 3 2" xfId="9179"/>
    <cellStyle name="Normal 5 2 2 6 4 4" xfId="5075"/>
    <cellStyle name="Normal 5 2 2 6 4 4 2" xfId="12126"/>
    <cellStyle name="Normal 5 2 2 6 4 5" xfId="8510"/>
    <cellStyle name="Normal 5 2 2 6 5" xfId="1713"/>
    <cellStyle name="Normal 5 2 2 6 5 2" xfId="3282"/>
    <cellStyle name="Normal 5 2 2 6 5 2 2" xfId="10340"/>
    <cellStyle name="Normal 5 2 2 6 5 3" xfId="6236"/>
    <cellStyle name="Normal 5 2 2 6 5 3 2" xfId="13287"/>
    <cellStyle name="Normal 5 2 2 6 5 4" xfId="8774"/>
    <cellStyle name="Normal 5 2 2 6 6" xfId="2757"/>
    <cellStyle name="Normal 5 2 2 6 6 2" xfId="5711"/>
    <cellStyle name="Normal 5 2 2 6 6 2 2" xfId="12762"/>
    <cellStyle name="Normal 5 2 2 6 6 3" xfId="9815"/>
    <cellStyle name="Normal 5 2 2 6 7" xfId="4232"/>
    <cellStyle name="Normal 5 2 2 6 7 2" xfId="7185"/>
    <cellStyle name="Normal 5 2 2 6 7 2 2" xfId="14236"/>
    <cellStyle name="Normal 5 2 2 6 7 3" xfId="11289"/>
    <cellStyle name="Normal 5 2 2 6 8" xfId="1807"/>
    <cellStyle name="Normal 5 2 2 6 8 2" xfId="8866"/>
    <cellStyle name="Normal 5 2 2 6 9" xfId="4762"/>
    <cellStyle name="Normal 5 2 2 6 9 2" xfId="11813"/>
    <cellStyle name="Normal 5 2 2 7" xfId="194"/>
    <cellStyle name="Normal 5 2 2 7 10" xfId="665"/>
    <cellStyle name="Normal 5 2 2 7 2" xfId="450"/>
    <cellStyle name="Normal 5 2 2 7 2 2" xfId="4066"/>
    <cellStyle name="Normal 5 2 2 7 2 2 2" xfId="7020"/>
    <cellStyle name="Normal 5 2 2 7 2 2 2 2" xfId="14071"/>
    <cellStyle name="Normal 5 2 2 7 2 2 3" xfId="11124"/>
    <cellStyle name="Normal 5 2 2 7 2 3" xfId="3228"/>
    <cellStyle name="Normal 5 2 2 7 2 3 2" xfId="6182"/>
    <cellStyle name="Normal 5 2 2 7 2 3 2 2" xfId="13233"/>
    <cellStyle name="Normal 5 2 2 7 2 3 3" xfId="10286"/>
    <cellStyle name="Normal 5 2 2 7 2 4" xfId="4609"/>
    <cellStyle name="Normal 5 2 2 7 2 4 2" xfId="7562"/>
    <cellStyle name="Normal 5 2 2 7 2 4 2 2" xfId="14613"/>
    <cellStyle name="Normal 5 2 2 7 2 4 3" xfId="11666"/>
    <cellStyle name="Normal 5 2 2 7 2 5" xfId="2592"/>
    <cellStyle name="Normal 5 2 2 7 2 5 2" xfId="9650"/>
    <cellStyle name="Normal 5 2 2 7 2 6" xfId="5546"/>
    <cellStyle name="Normal 5 2 2 7 2 6 2" xfId="12597"/>
    <cellStyle name="Normal 5 2 2 7 2 7" xfId="8313"/>
    <cellStyle name="Normal 5 2 2 7 2 8" xfId="1239"/>
    <cellStyle name="Normal 5 2 2 7 3" xfId="987"/>
    <cellStyle name="Normal 5 2 2 7 3 2" xfId="3864"/>
    <cellStyle name="Normal 5 2 2 7 3 2 2" xfId="6818"/>
    <cellStyle name="Normal 5 2 2 7 3 2 2 2" xfId="13869"/>
    <cellStyle name="Normal 5 2 2 7 3 2 3" xfId="10922"/>
    <cellStyle name="Normal 5 2 2 7 3 3" xfId="2390"/>
    <cellStyle name="Normal 5 2 2 7 3 3 2" xfId="9448"/>
    <cellStyle name="Normal 5 2 2 7 3 4" xfId="5344"/>
    <cellStyle name="Normal 5 2 2 7 3 4 2" xfId="12395"/>
    <cellStyle name="Normal 5 2 2 7 3 5" xfId="8061"/>
    <cellStyle name="Normal 5 2 2 7 4" xfId="1714"/>
    <cellStyle name="Normal 5 2 2 7 4 2" xfId="3430"/>
    <cellStyle name="Normal 5 2 2 7 4 2 2" xfId="10488"/>
    <cellStyle name="Normal 5 2 2 7 4 3" xfId="6384"/>
    <cellStyle name="Normal 5 2 2 7 4 3 2" xfId="13435"/>
    <cellStyle name="Normal 5 2 2 7 4 4" xfId="8775"/>
    <cellStyle name="Normal 5 2 2 7 5" xfId="3026"/>
    <cellStyle name="Normal 5 2 2 7 5 2" xfId="5980"/>
    <cellStyle name="Normal 5 2 2 7 5 2 2" xfId="13031"/>
    <cellStyle name="Normal 5 2 2 7 5 3" xfId="10084"/>
    <cellStyle name="Normal 5 2 2 7 6" xfId="4233"/>
    <cellStyle name="Normal 5 2 2 7 6 2" xfId="7186"/>
    <cellStyle name="Normal 5 2 2 7 6 2 2" xfId="14237"/>
    <cellStyle name="Normal 5 2 2 7 6 3" xfId="11290"/>
    <cellStyle name="Normal 5 2 2 7 7" xfId="1955"/>
    <cellStyle name="Normal 5 2 2 7 7 2" xfId="9014"/>
    <cellStyle name="Normal 5 2 2 7 8" xfId="4910"/>
    <cellStyle name="Normal 5 2 2 7 8 2" xfId="11961"/>
    <cellStyle name="Normal 5 2 2 7 9" xfId="7739"/>
    <cellStyle name="Normal 5 2 2 8" xfId="350"/>
    <cellStyle name="Normal 5 2 2 8 2" xfId="3696"/>
    <cellStyle name="Normal 5 2 2 8 2 2" xfId="6650"/>
    <cellStyle name="Normal 5 2 2 8 2 2 2" xfId="13701"/>
    <cellStyle name="Normal 5 2 2 8 2 3" xfId="10754"/>
    <cellStyle name="Normal 5 2 2 8 3" xfId="2858"/>
    <cellStyle name="Normal 5 2 2 8 3 2" xfId="5812"/>
    <cellStyle name="Normal 5 2 2 8 3 2 2" xfId="12863"/>
    <cellStyle name="Normal 5 2 2 8 3 3" xfId="9916"/>
    <cellStyle name="Normal 5 2 2 8 4" xfId="4610"/>
    <cellStyle name="Normal 5 2 2 8 4 2" xfId="7563"/>
    <cellStyle name="Normal 5 2 2 8 4 2 2" xfId="14614"/>
    <cellStyle name="Normal 5 2 2 8 4 3" xfId="11667"/>
    <cellStyle name="Normal 5 2 2 8 5" xfId="2222"/>
    <cellStyle name="Normal 5 2 2 8 5 2" xfId="9280"/>
    <cellStyle name="Normal 5 2 2 8 6" xfId="5176"/>
    <cellStyle name="Normal 5 2 2 8 6 2" xfId="12227"/>
    <cellStyle name="Normal 5 2 2 8 7" xfId="8213"/>
    <cellStyle name="Normal 5 2 2 8 8" xfId="1139"/>
    <cellStyle name="Normal 5 2 2 9" xfId="63"/>
    <cellStyle name="Normal 5 2 2 9 2" xfId="3898"/>
    <cellStyle name="Normal 5 2 2 9 2 2" xfId="6852"/>
    <cellStyle name="Normal 5 2 2 9 2 2 2" xfId="13903"/>
    <cellStyle name="Normal 5 2 2 9 2 3" xfId="10956"/>
    <cellStyle name="Normal 5 2 2 9 3" xfId="3060"/>
    <cellStyle name="Normal 5 2 2 9 3 2" xfId="6014"/>
    <cellStyle name="Normal 5 2 2 9 3 2 2" xfId="13065"/>
    <cellStyle name="Normal 5 2 2 9 3 3" xfId="10118"/>
    <cellStyle name="Normal 5 2 2 9 4" xfId="4611"/>
    <cellStyle name="Normal 5 2 2 9 4 2" xfId="7564"/>
    <cellStyle name="Normal 5 2 2 9 4 2 2" xfId="14615"/>
    <cellStyle name="Normal 5 2 2 9 4 3" xfId="11668"/>
    <cellStyle name="Normal 5 2 2 9 5" xfId="2424"/>
    <cellStyle name="Normal 5 2 2 9 5 2" xfId="9482"/>
    <cellStyle name="Normal 5 2 2 9 6" xfId="5378"/>
    <cellStyle name="Normal 5 2 2 9 6 2" xfId="12429"/>
    <cellStyle name="Normal 5 2 2 9 7" xfId="7931"/>
    <cellStyle name="Normal 5 2 2 9 8" xfId="857"/>
    <cellStyle name="Normal 5 2 3" xfId="38"/>
    <cellStyle name="Normal 5 2 3 10" xfId="833"/>
    <cellStyle name="Normal 5 2 3 10 2" xfId="3255"/>
    <cellStyle name="Normal 5 2 3 10 2 2" xfId="10313"/>
    <cellStyle name="Normal 5 2 3 10 3" xfId="6209"/>
    <cellStyle name="Normal 5 2 3 10 3 2" xfId="13260"/>
    <cellStyle name="Normal 5 2 3 10 4" xfId="7907"/>
    <cellStyle name="Normal 5 2 3 11" xfId="1409"/>
    <cellStyle name="Normal 5 2 3 11 2" xfId="2635"/>
    <cellStyle name="Normal 5 2 3 11 2 2" xfId="9693"/>
    <cellStyle name="Normal 5 2 3 11 3" xfId="5589"/>
    <cellStyle name="Normal 5 2 3 11 3 2" xfId="12640"/>
    <cellStyle name="Normal 5 2 3 11 4" xfId="8483"/>
    <cellStyle name="Normal 5 2 3 12" xfId="1715"/>
    <cellStyle name="Normal 5 2 3 12 2" xfId="4234"/>
    <cellStyle name="Normal 5 2 3 12 2 2" xfId="11291"/>
    <cellStyle name="Normal 5 2 3 12 3" xfId="7187"/>
    <cellStyle name="Normal 5 2 3 12 3 2" xfId="14238"/>
    <cellStyle name="Normal 5 2 3 12 4" xfId="8776"/>
    <cellStyle name="Normal 5 2 3 13" xfId="1780"/>
    <cellStyle name="Normal 5 2 3 13 2" xfId="8839"/>
    <cellStyle name="Normal 5 2 3 14" xfId="4735"/>
    <cellStyle name="Normal 5 2 3 14 2" xfId="11786"/>
    <cellStyle name="Normal 5 2 3 15" xfId="7693"/>
    <cellStyle name="Normal 5 2 3 16" xfId="619"/>
    <cellStyle name="Normal 5 2 3 2" xfId="116"/>
    <cellStyle name="Normal 5 2 3 2 10" xfId="4815"/>
    <cellStyle name="Normal 5 2 3 2 10 2" xfId="11866"/>
    <cellStyle name="Normal 5 2 3 2 11" xfId="7812"/>
    <cellStyle name="Normal 5 2 3 2 12" xfId="738"/>
    <cellStyle name="Normal 5 2 3 2 2" xfId="271"/>
    <cellStyle name="Normal 5 2 3 2 2 2" xfId="3639"/>
    <cellStyle name="Normal 5 2 3 2 2 2 2" xfId="6593"/>
    <cellStyle name="Normal 5 2 3 2 2 2 2 2" xfId="13644"/>
    <cellStyle name="Normal 5 2 3 2 2 2 3" xfId="10697"/>
    <cellStyle name="Normal 5 2 3 2 2 3" xfId="2801"/>
    <cellStyle name="Normal 5 2 3 2 2 3 2" xfId="5755"/>
    <cellStyle name="Normal 5 2 3 2 2 3 2 2" xfId="12806"/>
    <cellStyle name="Normal 5 2 3 2 2 3 3" xfId="9859"/>
    <cellStyle name="Normal 5 2 3 2 2 4" xfId="4612"/>
    <cellStyle name="Normal 5 2 3 2 2 4 2" xfId="7565"/>
    <cellStyle name="Normal 5 2 3 2 2 4 2 2" xfId="14616"/>
    <cellStyle name="Normal 5 2 3 2 2 4 3" xfId="11669"/>
    <cellStyle name="Normal 5 2 3 2 2 5" xfId="2165"/>
    <cellStyle name="Normal 5 2 3 2 2 5 2" xfId="9223"/>
    <cellStyle name="Normal 5 2 3 2 2 6" xfId="5119"/>
    <cellStyle name="Normal 5 2 3 2 2 6 2" xfId="12170"/>
    <cellStyle name="Normal 5 2 3 2 2 7" xfId="8134"/>
    <cellStyle name="Normal 5 2 3 2 2 8" xfId="1060"/>
    <cellStyle name="Normal 5 2 3 2 3" xfId="523"/>
    <cellStyle name="Normal 5 2 3 2 3 2" xfId="3769"/>
    <cellStyle name="Normal 5 2 3 2 3 2 2" xfId="6723"/>
    <cellStyle name="Normal 5 2 3 2 3 2 2 2" xfId="13774"/>
    <cellStyle name="Normal 5 2 3 2 3 2 3" xfId="10827"/>
    <cellStyle name="Normal 5 2 3 2 3 3" xfId="2931"/>
    <cellStyle name="Normal 5 2 3 2 3 3 2" xfId="5885"/>
    <cellStyle name="Normal 5 2 3 2 3 3 2 2" xfId="12936"/>
    <cellStyle name="Normal 5 2 3 2 3 3 3" xfId="9989"/>
    <cellStyle name="Normal 5 2 3 2 3 4" xfId="4613"/>
    <cellStyle name="Normal 5 2 3 2 3 4 2" xfId="7566"/>
    <cellStyle name="Normal 5 2 3 2 3 4 2 2" xfId="14617"/>
    <cellStyle name="Normal 5 2 3 2 3 4 3" xfId="11670"/>
    <cellStyle name="Normal 5 2 3 2 3 5" xfId="2295"/>
    <cellStyle name="Normal 5 2 3 2 3 5 2" xfId="9353"/>
    <cellStyle name="Normal 5 2 3 2 3 6" xfId="5249"/>
    <cellStyle name="Normal 5 2 3 2 3 6 2" xfId="12300"/>
    <cellStyle name="Normal 5 2 3 2 3 7" xfId="8386"/>
    <cellStyle name="Normal 5 2 3 2 3 8" xfId="1312"/>
    <cellStyle name="Normal 5 2 3 2 4" xfId="910"/>
    <cellStyle name="Normal 5 2 3 2 4 2" xfId="3971"/>
    <cellStyle name="Normal 5 2 3 2 4 2 2" xfId="6925"/>
    <cellStyle name="Normal 5 2 3 2 4 2 2 2" xfId="13976"/>
    <cellStyle name="Normal 5 2 3 2 4 2 3" xfId="11029"/>
    <cellStyle name="Normal 5 2 3 2 4 3" xfId="3133"/>
    <cellStyle name="Normal 5 2 3 2 4 3 2" xfId="6087"/>
    <cellStyle name="Normal 5 2 3 2 4 3 2 2" xfId="13138"/>
    <cellStyle name="Normal 5 2 3 2 4 3 3" xfId="10191"/>
    <cellStyle name="Normal 5 2 3 2 4 4" xfId="4614"/>
    <cellStyle name="Normal 5 2 3 2 4 4 2" xfId="7567"/>
    <cellStyle name="Normal 5 2 3 2 4 4 2 2" xfId="14618"/>
    <cellStyle name="Normal 5 2 3 2 4 4 3" xfId="11671"/>
    <cellStyle name="Normal 5 2 3 2 4 5" xfId="2497"/>
    <cellStyle name="Normal 5 2 3 2 4 5 2" xfId="9555"/>
    <cellStyle name="Normal 5 2 3 2 4 6" xfId="5451"/>
    <cellStyle name="Normal 5 2 3 2 4 6 2" xfId="12502"/>
    <cellStyle name="Normal 5 2 3 2 4 7" xfId="7984"/>
    <cellStyle name="Normal 5 2 3 2 5" xfId="1477"/>
    <cellStyle name="Normal 5 2 3 2 5 2" xfId="3510"/>
    <cellStyle name="Normal 5 2 3 2 5 2 2" xfId="6464"/>
    <cellStyle name="Normal 5 2 3 2 5 2 2 2" xfId="13515"/>
    <cellStyle name="Normal 5 2 3 2 5 2 3" xfId="10568"/>
    <cellStyle name="Normal 5 2 3 2 5 3" xfId="2035"/>
    <cellStyle name="Normal 5 2 3 2 5 3 2" xfId="9094"/>
    <cellStyle name="Normal 5 2 3 2 5 4" xfId="4990"/>
    <cellStyle name="Normal 5 2 3 2 5 4 2" xfId="12041"/>
    <cellStyle name="Normal 5 2 3 2 5 5" xfId="8551"/>
    <cellStyle name="Normal 5 2 3 2 6" xfId="1716"/>
    <cellStyle name="Normal 5 2 3 2 6 2" xfId="3335"/>
    <cellStyle name="Normal 5 2 3 2 6 2 2" xfId="10393"/>
    <cellStyle name="Normal 5 2 3 2 6 3" xfId="6289"/>
    <cellStyle name="Normal 5 2 3 2 6 3 2" xfId="13340"/>
    <cellStyle name="Normal 5 2 3 2 6 4" xfId="8777"/>
    <cellStyle name="Normal 5 2 3 2 7" xfId="2672"/>
    <cellStyle name="Normal 5 2 3 2 7 2" xfId="5626"/>
    <cellStyle name="Normal 5 2 3 2 7 2 2" xfId="12677"/>
    <cellStyle name="Normal 5 2 3 2 7 3" xfId="9730"/>
    <cellStyle name="Normal 5 2 3 2 8" xfId="4235"/>
    <cellStyle name="Normal 5 2 3 2 8 2" xfId="7188"/>
    <cellStyle name="Normal 5 2 3 2 8 2 2" xfId="14239"/>
    <cellStyle name="Normal 5 2 3 2 8 3" xfId="11292"/>
    <cellStyle name="Normal 5 2 3 2 9" xfId="1860"/>
    <cellStyle name="Normal 5 2 3 2 9 2" xfId="8919"/>
    <cellStyle name="Normal 5 2 3 3" xfId="139"/>
    <cellStyle name="Normal 5 2 3 3 10" xfId="4838"/>
    <cellStyle name="Normal 5 2 3 3 10 2" xfId="11889"/>
    <cellStyle name="Normal 5 2 3 3 11" xfId="7835"/>
    <cellStyle name="Normal 5 2 3 3 12" xfId="761"/>
    <cellStyle name="Normal 5 2 3 3 2" xfId="294"/>
    <cellStyle name="Normal 5 2 3 3 2 2" xfId="3662"/>
    <cellStyle name="Normal 5 2 3 3 2 2 2" xfId="6616"/>
    <cellStyle name="Normal 5 2 3 3 2 2 2 2" xfId="13667"/>
    <cellStyle name="Normal 5 2 3 3 2 2 3" xfId="10720"/>
    <cellStyle name="Normal 5 2 3 3 2 3" xfId="2824"/>
    <cellStyle name="Normal 5 2 3 3 2 3 2" xfId="5778"/>
    <cellStyle name="Normal 5 2 3 3 2 3 2 2" xfId="12829"/>
    <cellStyle name="Normal 5 2 3 3 2 3 3" xfId="9882"/>
    <cellStyle name="Normal 5 2 3 3 2 4" xfId="4615"/>
    <cellStyle name="Normal 5 2 3 3 2 4 2" xfId="7568"/>
    <cellStyle name="Normal 5 2 3 3 2 4 2 2" xfId="14619"/>
    <cellStyle name="Normal 5 2 3 3 2 4 3" xfId="11672"/>
    <cellStyle name="Normal 5 2 3 3 2 5" xfId="2188"/>
    <cellStyle name="Normal 5 2 3 3 2 5 2" xfId="9246"/>
    <cellStyle name="Normal 5 2 3 3 2 6" xfId="5142"/>
    <cellStyle name="Normal 5 2 3 3 2 6 2" xfId="12193"/>
    <cellStyle name="Normal 5 2 3 3 2 7" xfId="8157"/>
    <cellStyle name="Normal 5 2 3 3 2 8" xfId="1083"/>
    <cellStyle name="Normal 5 2 3 3 3" xfId="546"/>
    <cellStyle name="Normal 5 2 3 3 3 2" xfId="3792"/>
    <cellStyle name="Normal 5 2 3 3 3 2 2" xfId="6746"/>
    <cellStyle name="Normal 5 2 3 3 3 2 2 2" xfId="13797"/>
    <cellStyle name="Normal 5 2 3 3 3 2 3" xfId="10850"/>
    <cellStyle name="Normal 5 2 3 3 3 3" xfId="2954"/>
    <cellStyle name="Normal 5 2 3 3 3 3 2" xfId="5908"/>
    <cellStyle name="Normal 5 2 3 3 3 3 2 2" xfId="12959"/>
    <cellStyle name="Normal 5 2 3 3 3 3 3" xfId="10012"/>
    <cellStyle name="Normal 5 2 3 3 3 4" xfId="4616"/>
    <cellStyle name="Normal 5 2 3 3 3 4 2" xfId="7569"/>
    <cellStyle name="Normal 5 2 3 3 3 4 2 2" xfId="14620"/>
    <cellStyle name="Normal 5 2 3 3 3 4 3" xfId="11673"/>
    <cellStyle name="Normal 5 2 3 3 3 5" xfId="2318"/>
    <cellStyle name="Normal 5 2 3 3 3 5 2" xfId="9376"/>
    <cellStyle name="Normal 5 2 3 3 3 6" xfId="5272"/>
    <cellStyle name="Normal 5 2 3 3 3 6 2" xfId="12323"/>
    <cellStyle name="Normal 5 2 3 3 3 7" xfId="8409"/>
    <cellStyle name="Normal 5 2 3 3 3 8" xfId="1335"/>
    <cellStyle name="Normal 5 2 3 3 4" xfId="933"/>
    <cellStyle name="Normal 5 2 3 3 4 2" xfId="3994"/>
    <cellStyle name="Normal 5 2 3 3 4 2 2" xfId="6948"/>
    <cellStyle name="Normal 5 2 3 3 4 2 2 2" xfId="13999"/>
    <cellStyle name="Normal 5 2 3 3 4 2 3" xfId="11052"/>
    <cellStyle name="Normal 5 2 3 3 4 3" xfId="3156"/>
    <cellStyle name="Normal 5 2 3 3 4 3 2" xfId="6110"/>
    <cellStyle name="Normal 5 2 3 3 4 3 2 2" xfId="13161"/>
    <cellStyle name="Normal 5 2 3 3 4 3 3" xfId="10214"/>
    <cellStyle name="Normal 5 2 3 3 4 4" xfId="4617"/>
    <cellStyle name="Normal 5 2 3 3 4 4 2" xfId="7570"/>
    <cellStyle name="Normal 5 2 3 3 4 4 2 2" xfId="14621"/>
    <cellStyle name="Normal 5 2 3 3 4 4 3" xfId="11674"/>
    <cellStyle name="Normal 5 2 3 3 4 5" xfId="2520"/>
    <cellStyle name="Normal 5 2 3 3 4 5 2" xfId="9578"/>
    <cellStyle name="Normal 5 2 3 3 4 6" xfId="5474"/>
    <cellStyle name="Normal 5 2 3 3 4 6 2" xfId="12525"/>
    <cellStyle name="Normal 5 2 3 3 4 7" xfId="8007"/>
    <cellStyle name="Normal 5 2 3 3 5" xfId="1500"/>
    <cellStyle name="Normal 5 2 3 3 5 2" xfId="3533"/>
    <cellStyle name="Normal 5 2 3 3 5 2 2" xfId="6487"/>
    <cellStyle name="Normal 5 2 3 3 5 2 2 2" xfId="13538"/>
    <cellStyle name="Normal 5 2 3 3 5 2 3" xfId="10591"/>
    <cellStyle name="Normal 5 2 3 3 5 3" xfId="2058"/>
    <cellStyle name="Normal 5 2 3 3 5 3 2" xfId="9117"/>
    <cellStyle name="Normal 5 2 3 3 5 4" xfId="5013"/>
    <cellStyle name="Normal 5 2 3 3 5 4 2" xfId="12064"/>
    <cellStyle name="Normal 5 2 3 3 5 5" xfId="8574"/>
    <cellStyle name="Normal 5 2 3 3 6" xfId="1717"/>
    <cellStyle name="Normal 5 2 3 3 6 2" xfId="3358"/>
    <cellStyle name="Normal 5 2 3 3 6 2 2" xfId="10416"/>
    <cellStyle name="Normal 5 2 3 3 6 3" xfId="6312"/>
    <cellStyle name="Normal 5 2 3 3 6 3 2" xfId="13363"/>
    <cellStyle name="Normal 5 2 3 3 6 4" xfId="8778"/>
    <cellStyle name="Normal 5 2 3 3 7" xfId="2695"/>
    <cellStyle name="Normal 5 2 3 3 7 2" xfId="5649"/>
    <cellStyle name="Normal 5 2 3 3 7 2 2" xfId="12700"/>
    <cellStyle name="Normal 5 2 3 3 7 3" xfId="9753"/>
    <cellStyle name="Normal 5 2 3 3 8" xfId="4236"/>
    <cellStyle name="Normal 5 2 3 3 8 2" xfId="7189"/>
    <cellStyle name="Normal 5 2 3 3 8 2 2" xfId="14240"/>
    <cellStyle name="Normal 5 2 3 3 8 3" xfId="11293"/>
    <cellStyle name="Normal 5 2 3 3 9" xfId="1883"/>
    <cellStyle name="Normal 5 2 3 3 9 2" xfId="8942"/>
    <cellStyle name="Normal 5 2 3 4" xfId="162"/>
    <cellStyle name="Normal 5 2 3 4 10" xfId="7870"/>
    <cellStyle name="Normal 5 2 3 4 11" xfId="796"/>
    <cellStyle name="Normal 5 2 3 4 2" xfId="329"/>
    <cellStyle name="Normal 5 2 3 4 2 2" xfId="3827"/>
    <cellStyle name="Normal 5 2 3 4 2 2 2" xfId="6781"/>
    <cellStyle name="Normal 5 2 3 4 2 2 2 2" xfId="13832"/>
    <cellStyle name="Normal 5 2 3 4 2 2 3" xfId="10885"/>
    <cellStyle name="Normal 5 2 3 4 2 3" xfId="2989"/>
    <cellStyle name="Normal 5 2 3 4 2 3 2" xfId="5943"/>
    <cellStyle name="Normal 5 2 3 4 2 3 2 2" xfId="12994"/>
    <cellStyle name="Normal 5 2 3 4 2 3 3" xfId="10047"/>
    <cellStyle name="Normal 5 2 3 4 2 4" xfId="4618"/>
    <cellStyle name="Normal 5 2 3 4 2 4 2" xfId="7571"/>
    <cellStyle name="Normal 5 2 3 4 2 4 2 2" xfId="14622"/>
    <cellStyle name="Normal 5 2 3 4 2 4 3" xfId="11675"/>
    <cellStyle name="Normal 5 2 3 4 2 5" xfId="2353"/>
    <cellStyle name="Normal 5 2 3 4 2 5 2" xfId="9411"/>
    <cellStyle name="Normal 5 2 3 4 2 6" xfId="5307"/>
    <cellStyle name="Normal 5 2 3 4 2 6 2" xfId="12358"/>
    <cellStyle name="Normal 5 2 3 4 2 7" xfId="8192"/>
    <cellStyle name="Normal 5 2 3 4 2 8" xfId="1118"/>
    <cellStyle name="Normal 5 2 3 4 3" xfId="581"/>
    <cellStyle name="Normal 5 2 3 4 3 2" xfId="4029"/>
    <cellStyle name="Normal 5 2 3 4 3 2 2" xfId="6983"/>
    <cellStyle name="Normal 5 2 3 4 3 2 2 2" xfId="14034"/>
    <cellStyle name="Normal 5 2 3 4 3 2 3" xfId="11087"/>
    <cellStyle name="Normal 5 2 3 4 3 3" xfId="3191"/>
    <cellStyle name="Normal 5 2 3 4 3 3 2" xfId="6145"/>
    <cellStyle name="Normal 5 2 3 4 3 3 2 2" xfId="13196"/>
    <cellStyle name="Normal 5 2 3 4 3 3 3" xfId="10249"/>
    <cellStyle name="Normal 5 2 3 4 3 4" xfId="4619"/>
    <cellStyle name="Normal 5 2 3 4 3 4 2" xfId="7572"/>
    <cellStyle name="Normal 5 2 3 4 3 4 2 2" xfId="14623"/>
    <cellStyle name="Normal 5 2 3 4 3 4 3" xfId="11676"/>
    <cellStyle name="Normal 5 2 3 4 3 5" xfId="2555"/>
    <cellStyle name="Normal 5 2 3 4 3 5 2" xfId="9613"/>
    <cellStyle name="Normal 5 2 3 4 3 6" xfId="5509"/>
    <cellStyle name="Normal 5 2 3 4 3 6 2" xfId="12560"/>
    <cellStyle name="Normal 5 2 3 4 3 7" xfId="8444"/>
    <cellStyle name="Normal 5 2 3 4 3 8" xfId="1370"/>
    <cellStyle name="Normal 5 2 3 4 4" xfId="956"/>
    <cellStyle name="Normal 5 2 3 4 4 2" xfId="3568"/>
    <cellStyle name="Normal 5 2 3 4 4 2 2" xfId="6522"/>
    <cellStyle name="Normal 5 2 3 4 4 2 2 2" xfId="13573"/>
    <cellStyle name="Normal 5 2 3 4 4 2 3" xfId="10626"/>
    <cellStyle name="Normal 5 2 3 4 4 3" xfId="2093"/>
    <cellStyle name="Normal 5 2 3 4 4 3 2" xfId="9152"/>
    <cellStyle name="Normal 5 2 3 4 4 4" xfId="5048"/>
    <cellStyle name="Normal 5 2 3 4 4 4 2" xfId="12099"/>
    <cellStyle name="Normal 5 2 3 4 4 5" xfId="8030"/>
    <cellStyle name="Normal 5 2 3 4 5" xfId="1535"/>
    <cellStyle name="Normal 5 2 3 4 5 2" xfId="3393"/>
    <cellStyle name="Normal 5 2 3 4 5 2 2" xfId="10451"/>
    <cellStyle name="Normal 5 2 3 4 5 3" xfId="6347"/>
    <cellStyle name="Normal 5 2 3 4 5 3 2" xfId="13398"/>
    <cellStyle name="Normal 5 2 3 4 5 4" xfId="8609"/>
    <cellStyle name="Normal 5 2 3 4 6" xfId="1718"/>
    <cellStyle name="Normal 5 2 3 4 6 2" xfId="2730"/>
    <cellStyle name="Normal 5 2 3 4 6 2 2" xfId="9788"/>
    <cellStyle name="Normal 5 2 3 4 6 3" xfId="5684"/>
    <cellStyle name="Normal 5 2 3 4 6 3 2" xfId="12735"/>
    <cellStyle name="Normal 5 2 3 4 6 4" xfId="8779"/>
    <cellStyle name="Normal 5 2 3 4 7" xfId="4237"/>
    <cellStyle name="Normal 5 2 3 4 7 2" xfId="7190"/>
    <cellStyle name="Normal 5 2 3 4 7 2 2" xfId="14241"/>
    <cellStyle name="Normal 5 2 3 4 7 3" xfId="11294"/>
    <cellStyle name="Normal 5 2 3 4 8" xfId="1918"/>
    <cellStyle name="Normal 5 2 3 4 8 2" xfId="8977"/>
    <cellStyle name="Normal 5 2 3 4 9" xfId="4873"/>
    <cellStyle name="Normal 5 2 3 4 9 2" xfId="11924"/>
    <cellStyle name="Normal 5 2 3 5" xfId="234"/>
    <cellStyle name="Normal 5 2 3 5 10" xfId="7775"/>
    <cellStyle name="Normal 5 2 3 5 11" xfId="701"/>
    <cellStyle name="Normal 5 2 3 5 2" xfId="486"/>
    <cellStyle name="Normal 5 2 3 5 2 2" xfId="3732"/>
    <cellStyle name="Normal 5 2 3 5 2 2 2" xfId="6686"/>
    <cellStyle name="Normal 5 2 3 5 2 2 2 2" xfId="13737"/>
    <cellStyle name="Normal 5 2 3 5 2 2 3" xfId="10790"/>
    <cellStyle name="Normal 5 2 3 5 2 3" xfId="2894"/>
    <cellStyle name="Normal 5 2 3 5 2 3 2" xfId="5848"/>
    <cellStyle name="Normal 5 2 3 5 2 3 2 2" xfId="12899"/>
    <cellStyle name="Normal 5 2 3 5 2 3 3" xfId="9952"/>
    <cellStyle name="Normal 5 2 3 5 2 4" xfId="4620"/>
    <cellStyle name="Normal 5 2 3 5 2 4 2" xfId="7573"/>
    <cellStyle name="Normal 5 2 3 5 2 4 2 2" xfId="14624"/>
    <cellStyle name="Normal 5 2 3 5 2 4 3" xfId="11677"/>
    <cellStyle name="Normal 5 2 3 5 2 5" xfId="2258"/>
    <cellStyle name="Normal 5 2 3 5 2 5 2" xfId="9316"/>
    <cellStyle name="Normal 5 2 3 5 2 6" xfId="5212"/>
    <cellStyle name="Normal 5 2 3 5 2 6 2" xfId="12263"/>
    <cellStyle name="Normal 5 2 3 5 2 7" xfId="8349"/>
    <cellStyle name="Normal 5 2 3 5 2 8" xfId="1275"/>
    <cellStyle name="Normal 5 2 3 5 3" xfId="1023"/>
    <cellStyle name="Normal 5 2 3 5 3 2" xfId="3934"/>
    <cellStyle name="Normal 5 2 3 5 3 2 2" xfId="6888"/>
    <cellStyle name="Normal 5 2 3 5 3 2 2 2" xfId="13939"/>
    <cellStyle name="Normal 5 2 3 5 3 2 3" xfId="10992"/>
    <cellStyle name="Normal 5 2 3 5 3 3" xfId="3096"/>
    <cellStyle name="Normal 5 2 3 5 3 3 2" xfId="6050"/>
    <cellStyle name="Normal 5 2 3 5 3 3 2 2" xfId="13101"/>
    <cellStyle name="Normal 5 2 3 5 3 3 3" xfId="10154"/>
    <cellStyle name="Normal 5 2 3 5 3 4" xfId="4621"/>
    <cellStyle name="Normal 5 2 3 5 3 4 2" xfId="7574"/>
    <cellStyle name="Normal 5 2 3 5 3 4 2 2" xfId="14625"/>
    <cellStyle name="Normal 5 2 3 5 3 4 3" xfId="11678"/>
    <cellStyle name="Normal 5 2 3 5 3 5" xfId="2460"/>
    <cellStyle name="Normal 5 2 3 5 3 5 2" xfId="9518"/>
    <cellStyle name="Normal 5 2 3 5 3 6" xfId="5414"/>
    <cellStyle name="Normal 5 2 3 5 3 6 2" xfId="12465"/>
    <cellStyle name="Normal 5 2 3 5 3 7" xfId="8097"/>
    <cellStyle name="Normal 5 2 3 5 4" xfId="1447"/>
    <cellStyle name="Normal 5 2 3 5 4 2" xfId="3606"/>
    <cellStyle name="Normal 5 2 3 5 4 2 2" xfId="6560"/>
    <cellStyle name="Normal 5 2 3 5 4 2 2 2" xfId="13611"/>
    <cellStyle name="Normal 5 2 3 5 4 2 3" xfId="10664"/>
    <cellStyle name="Normal 5 2 3 5 4 3" xfId="2132"/>
    <cellStyle name="Normal 5 2 3 5 4 3 2" xfId="9190"/>
    <cellStyle name="Normal 5 2 3 5 4 4" xfId="5086"/>
    <cellStyle name="Normal 5 2 3 5 4 4 2" xfId="12137"/>
    <cellStyle name="Normal 5 2 3 5 4 5" xfId="8521"/>
    <cellStyle name="Normal 5 2 3 5 5" xfId="1719"/>
    <cellStyle name="Normal 5 2 3 5 5 2" xfId="3298"/>
    <cellStyle name="Normal 5 2 3 5 5 2 2" xfId="10356"/>
    <cellStyle name="Normal 5 2 3 5 5 3" xfId="6252"/>
    <cellStyle name="Normal 5 2 3 5 5 3 2" xfId="13303"/>
    <cellStyle name="Normal 5 2 3 5 5 4" xfId="8780"/>
    <cellStyle name="Normal 5 2 3 5 6" xfId="2768"/>
    <cellStyle name="Normal 5 2 3 5 6 2" xfId="5722"/>
    <cellStyle name="Normal 5 2 3 5 6 2 2" xfId="12773"/>
    <cellStyle name="Normal 5 2 3 5 6 3" xfId="9826"/>
    <cellStyle name="Normal 5 2 3 5 7" xfId="4238"/>
    <cellStyle name="Normal 5 2 3 5 7 2" xfId="7191"/>
    <cellStyle name="Normal 5 2 3 5 7 2 2" xfId="14242"/>
    <cellStyle name="Normal 5 2 3 5 7 3" xfId="11295"/>
    <cellStyle name="Normal 5 2 3 5 8" xfId="1823"/>
    <cellStyle name="Normal 5 2 3 5 8 2" xfId="8882"/>
    <cellStyle name="Normal 5 2 3 5 9" xfId="4778"/>
    <cellStyle name="Normal 5 2 3 5 9 2" xfId="11829"/>
    <cellStyle name="Normal 5 2 3 6" xfId="187"/>
    <cellStyle name="Normal 5 2 3 6 10" xfId="658"/>
    <cellStyle name="Normal 5 2 3 6 2" xfId="443"/>
    <cellStyle name="Normal 5 2 3 6 2 2" xfId="4068"/>
    <cellStyle name="Normal 5 2 3 6 2 2 2" xfId="7022"/>
    <cellStyle name="Normal 5 2 3 6 2 2 2 2" xfId="14073"/>
    <cellStyle name="Normal 5 2 3 6 2 2 3" xfId="11126"/>
    <cellStyle name="Normal 5 2 3 6 2 3" xfId="3230"/>
    <cellStyle name="Normal 5 2 3 6 2 3 2" xfId="6184"/>
    <cellStyle name="Normal 5 2 3 6 2 3 2 2" xfId="13235"/>
    <cellStyle name="Normal 5 2 3 6 2 3 3" xfId="10288"/>
    <cellStyle name="Normal 5 2 3 6 2 4" xfId="4622"/>
    <cellStyle name="Normal 5 2 3 6 2 4 2" xfId="7575"/>
    <cellStyle name="Normal 5 2 3 6 2 4 2 2" xfId="14626"/>
    <cellStyle name="Normal 5 2 3 6 2 4 3" xfId="11679"/>
    <cellStyle name="Normal 5 2 3 6 2 5" xfId="2594"/>
    <cellStyle name="Normal 5 2 3 6 2 5 2" xfId="9652"/>
    <cellStyle name="Normal 5 2 3 6 2 6" xfId="5548"/>
    <cellStyle name="Normal 5 2 3 6 2 6 2" xfId="12599"/>
    <cellStyle name="Normal 5 2 3 6 2 7" xfId="8306"/>
    <cellStyle name="Normal 5 2 3 6 2 8" xfId="1232"/>
    <cellStyle name="Normal 5 2 3 6 3" xfId="980"/>
    <cellStyle name="Normal 5 2 3 6 3 2" xfId="3866"/>
    <cellStyle name="Normal 5 2 3 6 3 2 2" xfId="6820"/>
    <cellStyle name="Normal 5 2 3 6 3 2 2 2" xfId="13871"/>
    <cellStyle name="Normal 5 2 3 6 3 2 3" xfId="10924"/>
    <cellStyle name="Normal 5 2 3 6 3 3" xfId="2392"/>
    <cellStyle name="Normal 5 2 3 6 3 3 2" xfId="9450"/>
    <cellStyle name="Normal 5 2 3 6 3 4" xfId="5346"/>
    <cellStyle name="Normal 5 2 3 6 3 4 2" xfId="12397"/>
    <cellStyle name="Normal 5 2 3 6 3 5" xfId="8054"/>
    <cellStyle name="Normal 5 2 3 6 4" xfId="1720"/>
    <cellStyle name="Normal 5 2 3 6 4 2" xfId="3432"/>
    <cellStyle name="Normal 5 2 3 6 4 2 2" xfId="10490"/>
    <cellStyle name="Normal 5 2 3 6 4 3" xfId="6386"/>
    <cellStyle name="Normal 5 2 3 6 4 3 2" xfId="13437"/>
    <cellStyle name="Normal 5 2 3 6 4 4" xfId="8781"/>
    <cellStyle name="Normal 5 2 3 6 5" xfId="3028"/>
    <cellStyle name="Normal 5 2 3 6 5 2" xfId="5982"/>
    <cellStyle name="Normal 5 2 3 6 5 2 2" xfId="13033"/>
    <cellStyle name="Normal 5 2 3 6 5 3" xfId="10086"/>
    <cellStyle name="Normal 5 2 3 6 6" xfId="4239"/>
    <cellStyle name="Normal 5 2 3 6 6 2" xfId="7192"/>
    <cellStyle name="Normal 5 2 3 6 6 2 2" xfId="14243"/>
    <cellStyle name="Normal 5 2 3 6 6 3" xfId="11296"/>
    <cellStyle name="Normal 5 2 3 6 7" xfId="1957"/>
    <cellStyle name="Normal 5 2 3 6 7 2" xfId="9016"/>
    <cellStyle name="Normal 5 2 3 6 8" xfId="4912"/>
    <cellStyle name="Normal 5 2 3 6 8 2" xfId="11963"/>
    <cellStyle name="Normal 5 2 3 6 9" xfId="7732"/>
    <cellStyle name="Normal 5 2 3 7" xfId="366"/>
    <cellStyle name="Normal 5 2 3 7 2" xfId="3689"/>
    <cellStyle name="Normal 5 2 3 7 2 2" xfId="6643"/>
    <cellStyle name="Normal 5 2 3 7 2 2 2" xfId="13694"/>
    <cellStyle name="Normal 5 2 3 7 2 3" xfId="10747"/>
    <cellStyle name="Normal 5 2 3 7 3" xfId="2851"/>
    <cellStyle name="Normal 5 2 3 7 3 2" xfId="5805"/>
    <cellStyle name="Normal 5 2 3 7 3 2 2" xfId="12856"/>
    <cellStyle name="Normal 5 2 3 7 3 3" xfId="9909"/>
    <cellStyle name="Normal 5 2 3 7 4" xfId="4623"/>
    <cellStyle name="Normal 5 2 3 7 4 2" xfId="7576"/>
    <cellStyle name="Normal 5 2 3 7 4 2 2" xfId="14627"/>
    <cellStyle name="Normal 5 2 3 7 4 3" xfId="11680"/>
    <cellStyle name="Normal 5 2 3 7 5" xfId="2215"/>
    <cellStyle name="Normal 5 2 3 7 5 2" xfId="9273"/>
    <cellStyle name="Normal 5 2 3 7 6" xfId="5169"/>
    <cellStyle name="Normal 5 2 3 7 6 2" xfId="12220"/>
    <cellStyle name="Normal 5 2 3 7 7" xfId="8229"/>
    <cellStyle name="Normal 5 2 3 7 8" xfId="1155"/>
    <cellStyle name="Normal 5 2 3 8" xfId="79"/>
    <cellStyle name="Normal 5 2 3 8 2" xfId="3891"/>
    <cellStyle name="Normal 5 2 3 8 2 2" xfId="6845"/>
    <cellStyle name="Normal 5 2 3 8 2 2 2" xfId="13896"/>
    <cellStyle name="Normal 5 2 3 8 2 3" xfId="10949"/>
    <cellStyle name="Normal 5 2 3 8 3" xfId="3053"/>
    <cellStyle name="Normal 5 2 3 8 3 2" xfId="6007"/>
    <cellStyle name="Normal 5 2 3 8 3 2 2" xfId="13058"/>
    <cellStyle name="Normal 5 2 3 8 3 3" xfId="10111"/>
    <cellStyle name="Normal 5 2 3 8 4" xfId="4624"/>
    <cellStyle name="Normal 5 2 3 8 4 2" xfId="7577"/>
    <cellStyle name="Normal 5 2 3 8 4 2 2" xfId="14628"/>
    <cellStyle name="Normal 5 2 3 8 4 3" xfId="11681"/>
    <cellStyle name="Normal 5 2 3 8 5" xfId="2417"/>
    <cellStyle name="Normal 5 2 3 8 5 2" xfId="9475"/>
    <cellStyle name="Normal 5 2 3 8 6" xfId="5371"/>
    <cellStyle name="Normal 5 2 3 8 6 2" xfId="12422"/>
    <cellStyle name="Normal 5 2 3 8 7" xfId="7947"/>
    <cellStyle name="Normal 5 2 3 8 8" xfId="873"/>
    <cellStyle name="Normal 5 2 3 9" xfId="404"/>
    <cellStyle name="Normal 5 2 3 9 2" xfId="3473"/>
    <cellStyle name="Normal 5 2 3 9 2 2" xfId="6427"/>
    <cellStyle name="Normal 5 2 3 9 2 2 2" xfId="13478"/>
    <cellStyle name="Normal 5 2 3 9 2 3" xfId="10531"/>
    <cellStyle name="Normal 5 2 3 9 3" xfId="1998"/>
    <cellStyle name="Normal 5 2 3 9 3 2" xfId="9057"/>
    <cellStyle name="Normal 5 2 3 9 4" xfId="4953"/>
    <cellStyle name="Normal 5 2 3 9 4 2" xfId="12004"/>
    <cellStyle name="Normal 5 2 3 9 5" xfId="8267"/>
    <cellStyle name="Normal 5 2 3 9 6" xfId="1193"/>
    <cellStyle name="Normal 5 2 4" xfId="29"/>
    <cellStyle name="Normal 5 2 4 10" xfId="1721"/>
    <cellStyle name="Normal 5 2 4 10 2" xfId="4240"/>
    <cellStyle name="Normal 5 2 4 10 2 2" xfId="11297"/>
    <cellStyle name="Normal 5 2 4 10 3" xfId="7193"/>
    <cellStyle name="Normal 5 2 4 10 3 2" xfId="14244"/>
    <cellStyle name="Normal 5 2 4 10 4" xfId="8782"/>
    <cellStyle name="Normal 5 2 4 11" xfId="1815"/>
    <cellStyle name="Normal 5 2 4 11 2" xfId="8874"/>
    <cellStyle name="Normal 5 2 4 12" xfId="4770"/>
    <cellStyle name="Normal 5 2 4 12 2" xfId="11821"/>
    <cellStyle name="Normal 5 2 4 13" xfId="7685"/>
    <cellStyle name="Normal 5 2 4 14" xfId="611"/>
    <cellStyle name="Normal 5 2 4 2" xfId="108"/>
    <cellStyle name="Normal 5 2 4 2 10" xfId="4807"/>
    <cellStyle name="Normal 5 2 4 2 10 2" xfId="11858"/>
    <cellStyle name="Normal 5 2 4 2 11" xfId="7804"/>
    <cellStyle name="Normal 5 2 4 2 12" xfId="730"/>
    <cellStyle name="Normal 5 2 4 2 2" xfId="263"/>
    <cellStyle name="Normal 5 2 4 2 2 2" xfId="3632"/>
    <cellStyle name="Normal 5 2 4 2 2 2 2" xfId="6586"/>
    <cellStyle name="Normal 5 2 4 2 2 2 2 2" xfId="13637"/>
    <cellStyle name="Normal 5 2 4 2 2 2 3" xfId="10690"/>
    <cellStyle name="Normal 5 2 4 2 2 3" xfId="2794"/>
    <cellStyle name="Normal 5 2 4 2 2 3 2" xfId="5748"/>
    <cellStyle name="Normal 5 2 4 2 2 3 2 2" xfId="12799"/>
    <cellStyle name="Normal 5 2 4 2 2 3 3" xfId="9852"/>
    <cellStyle name="Normal 5 2 4 2 2 4" xfId="4625"/>
    <cellStyle name="Normal 5 2 4 2 2 4 2" xfId="7578"/>
    <cellStyle name="Normal 5 2 4 2 2 4 2 2" xfId="14629"/>
    <cellStyle name="Normal 5 2 4 2 2 4 3" xfId="11682"/>
    <cellStyle name="Normal 5 2 4 2 2 5" xfId="2158"/>
    <cellStyle name="Normal 5 2 4 2 2 5 2" xfId="9216"/>
    <cellStyle name="Normal 5 2 4 2 2 6" xfId="5112"/>
    <cellStyle name="Normal 5 2 4 2 2 6 2" xfId="12163"/>
    <cellStyle name="Normal 5 2 4 2 2 7" xfId="8126"/>
    <cellStyle name="Normal 5 2 4 2 2 8" xfId="1052"/>
    <cellStyle name="Normal 5 2 4 2 3" xfId="515"/>
    <cellStyle name="Normal 5 2 4 2 3 2" xfId="3761"/>
    <cellStyle name="Normal 5 2 4 2 3 2 2" xfId="6715"/>
    <cellStyle name="Normal 5 2 4 2 3 2 2 2" xfId="13766"/>
    <cellStyle name="Normal 5 2 4 2 3 2 3" xfId="10819"/>
    <cellStyle name="Normal 5 2 4 2 3 3" xfId="2923"/>
    <cellStyle name="Normal 5 2 4 2 3 3 2" xfId="5877"/>
    <cellStyle name="Normal 5 2 4 2 3 3 2 2" xfId="12928"/>
    <cellStyle name="Normal 5 2 4 2 3 3 3" xfId="9981"/>
    <cellStyle name="Normal 5 2 4 2 3 4" xfId="4626"/>
    <cellStyle name="Normal 5 2 4 2 3 4 2" xfId="7579"/>
    <cellStyle name="Normal 5 2 4 2 3 4 2 2" xfId="14630"/>
    <cellStyle name="Normal 5 2 4 2 3 4 3" xfId="11683"/>
    <cellStyle name="Normal 5 2 4 2 3 5" xfId="2287"/>
    <cellStyle name="Normal 5 2 4 2 3 5 2" xfId="9345"/>
    <cellStyle name="Normal 5 2 4 2 3 6" xfId="5241"/>
    <cellStyle name="Normal 5 2 4 2 3 6 2" xfId="12292"/>
    <cellStyle name="Normal 5 2 4 2 3 7" xfId="8378"/>
    <cellStyle name="Normal 5 2 4 2 3 8" xfId="1304"/>
    <cellStyle name="Normal 5 2 4 2 4" xfId="902"/>
    <cellStyle name="Normal 5 2 4 2 4 2" xfId="3963"/>
    <cellStyle name="Normal 5 2 4 2 4 2 2" xfId="6917"/>
    <cellStyle name="Normal 5 2 4 2 4 2 2 2" xfId="13968"/>
    <cellStyle name="Normal 5 2 4 2 4 2 3" xfId="11021"/>
    <cellStyle name="Normal 5 2 4 2 4 3" xfId="3125"/>
    <cellStyle name="Normal 5 2 4 2 4 3 2" xfId="6079"/>
    <cellStyle name="Normal 5 2 4 2 4 3 2 2" xfId="13130"/>
    <cellStyle name="Normal 5 2 4 2 4 3 3" xfId="10183"/>
    <cellStyle name="Normal 5 2 4 2 4 4" xfId="4627"/>
    <cellStyle name="Normal 5 2 4 2 4 4 2" xfId="7580"/>
    <cellStyle name="Normal 5 2 4 2 4 4 2 2" xfId="14631"/>
    <cellStyle name="Normal 5 2 4 2 4 4 3" xfId="11684"/>
    <cellStyle name="Normal 5 2 4 2 4 5" xfId="2489"/>
    <cellStyle name="Normal 5 2 4 2 4 5 2" xfId="9547"/>
    <cellStyle name="Normal 5 2 4 2 4 6" xfId="5443"/>
    <cellStyle name="Normal 5 2 4 2 4 6 2" xfId="12494"/>
    <cellStyle name="Normal 5 2 4 2 4 7" xfId="7976"/>
    <cellStyle name="Normal 5 2 4 2 5" xfId="1470"/>
    <cellStyle name="Normal 5 2 4 2 5 2" xfId="3502"/>
    <cellStyle name="Normal 5 2 4 2 5 2 2" xfId="6456"/>
    <cellStyle name="Normal 5 2 4 2 5 2 2 2" xfId="13507"/>
    <cellStyle name="Normal 5 2 4 2 5 2 3" xfId="10560"/>
    <cellStyle name="Normal 5 2 4 2 5 3" xfId="2027"/>
    <cellStyle name="Normal 5 2 4 2 5 3 2" xfId="9086"/>
    <cellStyle name="Normal 5 2 4 2 5 4" xfId="4982"/>
    <cellStyle name="Normal 5 2 4 2 5 4 2" xfId="12033"/>
    <cellStyle name="Normal 5 2 4 2 5 5" xfId="8544"/>
    <cellStyle name="Normal 5 2 4 2 6" xfId="1722"/>
    <cellStyle name="Normal 5 2 4 2 6 2" xfId="3327"/>
    <cellStyle name="Normal 5 2 4 2 6 2 2" xfId="10385"/>
    <cellStyle name="Normal 5 2 4 2 6 3" xfId="6281"/>
    <cellStyle name="Normal 5 2 4 2 6 3 2" xfId="13332"/>
    <cellStyle name="Normal 5 2 4 2 6 4" xfId="8783"/>
    <cellStyle name="Normal 5 2 4 2 7" xfId="2664"/>
    <cellStyle name="Normal 5 2 4 2 7 2" xfId="5618"/>
    <cellStyle name="Normal 5 2 4 2 7 2 2" xfId="12669"/>
    <cellStyle name="Normal 5 2 4 2 7 3" xfId="9722"/>
    <cellStyle name="Normal 5 2 4 2 8" xfId="4241"/>
    <cellStyle name="Normal 5 2 4 2 8 2" xfId="7194"/>
    <cellStyle name="Normal 5 2 4 2 8 2 2" xfId="14245"/>
    <cellStyle name="Normal 5 2 4 2 8 3" xfId="11298"/>
    <cellStyle name="Normal 5 2 4 2 9" xfId="1852"/>
    <cellStyle name="Normal 5 2 4 2 9 2" xfId="8911"/>
    <cellStyle name="Normal 5 2 4 3" xfId="321"/>
    <cellStyle name="Normal 5 2 4 3 10" xfId="7862"/>
    <cellStyle name="Normal 5 2 4 3 11" xfId="788"/>
    <cellStyle name="Normal 5 2 4 3 2" xfId="573"/>
    <cellStyle name="Normal 5 2 4 3 2 2" xfId="3819"/>
    <cellStyle name="Normal 5 2 4 3 2 2 2" xfId="6773"/>
    <cellStyle name="Normal 5 2 4 3 2 2 2 2" xfId="13824"/>
    <cellStyle name="Normal 5 2 4 3 2 2 3" xfId="10877"/>
    <cellStyle name="Normal 5 2 4 3 2 3" xfId="2981"/>
    <cellStyle name="Normal 5 2 4 3 2 3 2" xfId="5935"/>
    <cellStyle name="Normal 5 2 4 3 2 3 2 2" xfId="12986"/>
    <cellStyle name="Normal 5 2 4 3 2 3 3" xfId="10039"/>
    <cellStyle name="Normal 5 2 4 3 2 4" xfId="4628"/>
    <cellStyle name="Normal 5 2 4 3 2 4 2" xfId="7581"/>
    <cellStyle name="Normal 5 2 4 3 2 4 2 2" xfId="14632"/>
    <cellStyle name="Normal 5 2 4 3 2 4 3" xfId="11685"/>
    <cellStyle name="Normal 5 2 4 3 2 5" xfId="2345"/>
    <cellStyle name="Normal 5 2 4 3 2 5 2" xfId="9403"/>
    <cellStyle name="Normal 5 2 4 3 2 6" xfId="5299"/>
    <cellStyle name="Normal 5 2 4 3 2 6 2" xfId="12350"/>
    <cellStyle name="Normal 5 2 4 3 2 7" xfId="8436"/>
    <cellStyle name="Normal 5 2 4 3 2 8" xfId="1362"/>
    <cellStyle name="Normal 5 2 4 3 3" xfId="1110"/>
    <cellStyle name="Normal 5 2 4 3 3 2" xfId="4021"/>
    <cellStyle name="Normal 5 2 4 3 3 2 2" xfId="6975"/>
    <cellStyle name="Normal 5 2 4 3 3 2 2 2" xfId="14026"/>
    <cellStyle name="Normal 5 2 4 3 3 2 3" xfId="11079"/>
    <cellStyle name="Normal 5 2 4 3 3 3" xfId="3183"/>
    <cellStyle name="Normal 5 2 4 3 3 3 2" xfId="6137"/>
    <cellStyle name="Normal 5 2 4 3 3 3 2 2" xfId="13188"/>
    <cellStyle name="Normal 5 2 4 3 3 3 3" xfId="10241"/>
    <cellStyle name="Normal 5 2 4 3 3 4" xfId="4629"/>
    <cellStyle name="Normal 5 2 4 3 3 4 2" xfId="7582"/>
    <cellStyle name="Normal 5 2 4 3 3 4 2 2" xfId="14633"/>
    <cellStyle name="Normal 5 2 4 3 3 4 3" xfId="11686"/>
    <cellStyle name="Normal 5 2 4 3 3 5" xfId="2547"/>
    <cellStyle name="Normal 5 2 4 3 3 5 2" xfId="9605"/>
    <cellStyle name="Normal 5 2 4 3 3 6" xfId="5501"/>
    <cellStyle name="Normal 5 2 4 3 3 6 2" xfId="12552"/>
    <cellStyle name="Normal 5 2 4 3 3 7" xfId="8184"/>
    <cellStyle name="Normal 5 2 4 3 4" xfId="1527"/>
    <cellStyle name="Normal 5 2 4 3 4 2" xfId="3560"/>
    <cellStyle name="Normal 5 2 4 3 4 2 2" xfId="6514"/>
    <cellStyle name="Normal 5 2 4 3 4 2 2 2" xfId="13565"/>
    <cellStyle name="Normal 5 2 4 3 4 2 3" xfId="10618"/>
    <cellStyle name="Normal 5 2 4 3 4 3" xfId="2085"/>
    <cellStyle name="Normal 5 2 4 3 4 3 2" xfId="9144"/>
    <cellStyle name="Normal 5 2 4 3 4 4" xfId="5040"/>
    <cellStyle name="Normal 5 2 4 3 4 4 2" xfId="12091"/>
    <cellStyle name="Normal 5 2 4 3 4 5" xfId="8601"/>
    <cellStyle name="Normal 5 2 4 3 5" xfId="1723"/>
    <cellStyle name="Normal 5 2 4 3 5 2" xfId="3385"/>
    <cellStyle name="Normal 5 2 4 3 5 2 2" xfId="10443"/>
    <cellStyle name="Normal 5 2 4 3 5 3" xfId="6339"/>
    <cellStyle name="Normal 5 2 4 3 5 3 2" xfId="13390"/>
    <cellStyle name="Normal 5 2 4 3 5 4" xfId="8784"/>
    <cellStyle name="Normal 5 2 4 3 6" xfId="2722"/>
    <cellStyle name="Normal 5 2 4 3 6 2" xfId="5676"/>
    <cellStyle name="Normal 5 2 4 3 6 2 2" xfId="12727"/>
    <cellStyle name="Normal 5 2 4 3 6 3" xfId="9780"/>
    <cellStyle name="Normal 5 2 4 3 7" xfId="4242"/>
    <cellStyle name="Normal 5 2 4 3 7 2" xfId="7195"/>
    <cellStyle name="Normal 5 2 4 3 7 2 2" xfId="14246"/>
    <cellStyle name="Normal 5 2 4 3 7 3" xfId="11299"/>
    <cellStyle name="Normal 5 2 4 3 8" xfId="1910"/>
    <cellStyle name="Normal 5 2 4 3 8 2" xfId="8969"/>
    <cellStyle name="Normal 5 2 4 3 9" xfId="4865"/>
    <cellStyle name="Normal 5 2 4 3 9 2" xfId="11916"/>
    <cellStyle name="Normal 5 2 4 4" xfId="226"/>
    <cellStyle name="Normal 5 2 4 4 10" xfId="693"/>
    <cellStyle name="Normal 5 2 4 4 2" xfId="478"/>
    <cellStyle name="Normal 5 2 4 4 2 2" xfId="4069"/>
    <cellStyle name="Normal 5 2 4 4 2 2 2" xfId="7023"/>
    <cellStyle name="Normal 5 2 4 4 2 2 2 2" xfId="14074"/>
    <cellStyle name="Normal 5 2 4 4 2 2 3" xfId="11127"/>
    <cellStyle name="Normal 5 2 4 4 2 3" xfId="3231"/>
    <cellStyle name="Normal 5 2 4 4 2 3 2" xfId="6185"/>
    <cellStyle name="Normal 5 2 4 4 2 3 2 2" xfId="13236"/>
    <cellStyle name="Normal 5 2 4 4 2 3 3" xfId="10289"/>
    <cellStyle name="Normal 5 2 4 4 2 4" xfId="4630"/>
    <cellStyle name="Normal 5 2 4 4 2 4 2" xfId="7583"/>
    <cellStyle name="Normal 5 2 4 4 2 4 2 2" xfId="14634"/>
    <cellStyle name="Normal 5 2 4 4 2 4 3" xfId="11687"/>
    <cellStyle name="Normal 5 2 4 4 2 5" xfId="2595"/>
    <cellStyle name="Normal 5 2 4 4 2 5 2" xfId="9653"/>
    <cellStyle name="Normal 5 2 4 4 2 6" xfId="5549"/>
    <cellStyle name="Normal 5 2 4 4 2 6 2" xfId="12600"/>
    <cellStyle name="Normal 5 2 4 4 2 7" xfId="8341"/>
    <cellStyle name="Normal 5 2 4 4 2 8" xfId="1267"/>
    <cellStyle name="Normal 5 2 4 4 3" xfId="1015"/>
    <cellStyle name="Normal 5 2 4 4 3 2" xfId="3867"/>
    <cellStyle name="Normal 5 2 4 4 3 2 2" xfId="6821"/>
    <cellStyle name="Normal 5 2 4 4 3 2 2 2" xfId="13872"/>
    <cellStyle name="Normal 5 2 4 4 3 2 3" xfId="10925"/>
    <cellStyle name="Normal 5 2 4 4 3 3" xfId="2393"/>
    <cellStyle name="Normal 5 2 4 4 3 3 2" xfId="9451"/>
    <cellStyle name="Normal 5 2 4 4 3 4" xfId="5347"/>
    <cellStyle name="Normal 5 2 4 4 3 4 2" xfId="12398"/>
    <cellStyle name="Normal 5 2 4 4 3 5" xfId="8089"/>
    <cellStyle name="Normal 5 2 4 4 4" xfId="1724"/>
    <cellStyle name="Normal 5 2 4 4 4 2" xfId="3433"/>
    <cellStyle name="Normal 5 2 4 4 4 2 2" xfId="10491"/>
    <cellStyle name="Normal 5 2 4 4 4 3" xfId="6387"/>
    <cellStyle name="Normal 5 2 4 4 4 3 2" xfId="13438"/>
    <cellStyle name="Normal 5 2 4 4 4 4" xfId="8785"/>
    <cellStyle name="Normal 5 2 4 4 5" xfId="3029"/>
    <cellStyle name="Normal 5 2 4 4 5 2" xfId="5983"/>
    <cellStyle name="Normal 5 2 4 4 5 2 2" xfId="13034"/>
    <cellStyle name="Normal 5 2 4 4 5 3" xfId="10087"/>
    <cellStyle name="Normal 5 2 4 4 6" xfId="4243"/>
    <cellStyle name="Normal 5 2 4 4 6 2" xfId="7196"/>
    <cellStyle name="Normal 5 2 4 4 6 2 2" xfId="14247"/>
    <cellStyle name="Normal 5 2 4 4 6 3" xfId="11300"/>
    <cellStyle name="Normal 5 2 4 4 7" xfId="1958"/>
    <cellStyle name="Normal 5 2 4 4 7 2" xfId="9017"/>
    <cellStyle name="Normal 5 2 4 4 8" xfId="4913"/>
    <cellStyle name="Normal 5 2 4 4 8 2" xfId="11964"/>
    <cellStyle name="Normal 5 2 4 4 9" xfId="7767"/>
    <cellStyle name="Normal 5 2 4 5" xfId="358"/>
    <cellStyle name="Normal 5 2 4 5 2" xfId="3724"/>
    <cellStyle name="Normal 5 2 4 5 2 2" xfId="6678"/>
    <cellStyle name="Normal 5 2 4 5 2 2 2" xfId="13729"/>
    <cellStyle name="Normal 5 2 4 5 2 3" xfId="10782"/>
    <cellStyle name="Normal 5 2 4 5 3" xfId="2886"/>
    <cellStyle name="Normal 5 2 4 5 3 2" xfId="5840"/>
    <cellStyle name="Normal 5 2 4 5 3 2 2" xfId="12891"/>
    <cellStyle name="Normal 5 2 4 5 3 3" xfId="9944"/>
    <cellStyle name="Normal 5 2 4 5 4" xfId="4631"/>
    <cellStyle name="Normal 5 2 4 5 4 2" xfId="7584"/>
    <cellStyle name="Normal 5 2 4 5 4 2 2" xfId="14635"/>
    <cellStyle name="Normal 5 2 4 5 4 3" xfId="11688"/>
    <cellStyle name="Normal 5 2 4 5 5" xfId="2250"/>
    <cellStyle name="Normal 5 2 4 5 5 2" xfId="9308"/>
    <cellStyle name="Normal 5 2 4 5 6" xfId="5204"/>
    <cellStyle name="Normal 5 2 4 5 6 2" xfId="12255"/>
    <cellStyle name="Normal 5 2 4 5 7" xfId="8221"/>
    <cellStyle name="Normal 5 2 4 5 8" xfId="1147"/>
    <cellStyle name="Normal 5 2 4 6" xfId="71"/>
    <cellStyle name="Normal 5 2 4 6 2" xfId="3926"/>
    <cellStyle name="Normal 5 2 4 6 2 2" xfId="6880"/>
    <cellStyle name="Normal 5 2 4 6 2 2 2" xfId="13931"/>
    <cellStyle name="Normal 5 2 4 6 2 3" xfId="10984"/>
    <cellStyle name="Normal 5 2 4 6 3" xfId="3088"/>
    <cellStyle name="Normal 5 2 4 6 3 2" xfId="6042"/>
    <cellStyle name="Normal 5 2 4 6 3 2 2" xfId="13093"/>
    <cellStyle name="Normal 5 2 4 6 3 3" xfId="10146"/>
    <cellStyle name="Normal 5 2 4 6 4" xfId="4632"/>
    <cellStyle name="Normal 5 2 4 6 4 2" xfId="7585"/>
    <cellStyle name="Normal 5 2 4 6 4 2 2" xfId="14636"/>
    <cellStyle name="Normal 5 2 4 6 4 3" xfId="11689"/>
    <cellStyle name="Normal 5 2 4 6 5" xfId="2452"/>
    <cellStyle name="Normal 5 2 4 6 5 2" xfId="9510"/>
    <cellStyle name="Normal 5 2 4 6 6" xfId="5406"/>
    <cellStyle name="Normal 5 2 4 6 6 2" xfId="12457"/>
    <cellStyle name="Normal 5 2 4 6 7" xfId="7939"/>
    <cellStyle name="Normal 5 2 4 6 8" xfId="865"/>
    <cellStyle name="Normal 5 2 4 7" xfId="396"/>
    <cellStyle name="Normal 5 2 4 7 2" xfId="3465"/>
    <cellStyle name="Normal 5 2 4 7 2 2" xfId="6419"/>
    <cellStyle name="Normal 5 2 4 7 2 2 2" xfId="13470"/>
    <cellStyle name="Normal 5 2 4 7 2 3" xfId="10523"/>
    <cellStyle name="Normal 5 2 4 7 3" xfId="1990"/>
    <cellStyle name="Normal 5 2 4 7 3 2" xfId="9049"/>
    <cellStyle name="Normal 5 2 4 7 4" xfId="4945"/>
    <cellStyle name="Normal 5 2 4 7 4 2" xfId="11996"/>
    <cellStyle name="Normal 5 2 4 7 5" xfId="8259"/>
    <cellStyle name="Normal 5 2 4 7 6" xfId="1185"/>
    <cellStyle name="Normal 5 2 4 8" xfId="825"/>
    <cellStyle name="Normal 5 2 4 8 2" xfId="3290"/>
    <cellStyle name="Normal 5 2 4 8 2 2" xfId="10348"/>
    <cellStyle name="Normal 5 2 4 8 3" xfId="6244"/>
    <cellStyle name="Normal 5 2 4 8 3 2" xfId="13295"/>
    <cellStyle name="Normal 5 2 4 8 4" xfId="7899"/>
    <cellStyle name="Normal 5 2 4 9" xfId="1401"/>
    <cellStyle name="Normal 5 2 4 9 2" xfId="2627"/>
    <cellStyle name="Normal 5 2 4 9 2 2" xfId="9685"/>
    <cellStyle name="Normal 5 2 4 9 3" xfId="5581"/>
    <cellStyle name="Normal 5 2 4 9 3 2" xfId="12632"/>
    <cellStyle name="Normal 5 2 4 9 4" xfId="8475"/>
    <cellStyle name="Normal 5 2 5" xfId="93"/>
    <cellStyle name="Normal 5 2 5 10" xfId="4792"/>
    <cellStyle name="Normal 5 2 5 10 2" xfId="11843"/>
    <cellStyle name="Normal 5 2 5 11" xfId="7708"/>
    <cellStyle name="Normal 5 2 5 12" xfId="634"/>
    <cellStyle name="Normal 5 2 5 2" xfId="248"/>
    <cellStyle name="Normal 5 2 5 2 2" xfId="500"/>
    <cellStyle name="Normal 5 2 5 2 2 2" xfId="3617"/>
    <cellStyle name="Normal 5 2 5 2 2 2 2" xfId="10675"/>
    <cellStyle name="Normal 5 2 5 2 2 3" xfId="6571"/>
    <cellStyle name="Normal 5 2 5 2 2 3 2" xfId="13622"/>
    <cellStyle name="Normal 5 2 5 2 2 4" xfId="8363"/>
    <cellStyle name="Normal 5 2 5 2 2 5" xfId="1289"/>
    <cellStyle name="Normal 5 2 5 2 3" xfId="1037"/>
    <cellStyle name="Normal 5 2 5 2 3 2" xfId="2779"/>
    <cellStyle name="Normal 5 2 5 2 3 2 2" xfId="9837"/>
    <cellStyle name="Normal 5 2 5 2 3 3" xfId="5733"/>
    <cellStyle name="Normal 5 2 5 2 3 3 2" xfId="12784"/>
    <cellStyle name="Normal 5 2 5 2 3 4" xfId="8111"/>
    <cellStyle name="Normal 5 2 5 2 4" xfId="4633"/>
    <cellStyle name="Normal 5 2 5 2 4 2" xfId="7586"/>
    <cellStyle name="Normal 5 2 5 2 4 2 2" xfId="14637"/>
    <cellStyle name="Normal 5 2 5 2 4 3" xfId="11690"/>
    <cellStyle name="Normal 5 2 5 2 5" xfId="2143"/>
    <cellStyle name="Normal 5 2 5 2 5 2" xfId="9201"/>
    <cellStyle name="Normal 5 2 5 2 6" xfId="5097"/>
    <cellStyle name="Normal 5 2 5 2 6 2" xfId="12148"/>
    <cellStyle name="Normal 5 2 5 2 7" xfId="7789"/>
    <cellStyle name="Normal 5 2 5 2 8" xfId="715"/>
    <cellStyle name="Normal 5 2 5 3" xfId="419"/>
    <cellStyle name="Normal 5 2 5 3 2" xfId="3746"/>
    <cellStyle name="Normal 5 2 5 3 2 2" xfId="6700"/>
    <cellStyle name="Normal 5 2 5 3 2 2 2" xfId="13751"/>
    <cellStyle name="Normal 5 2 5 3 2 3" xfId="10804"/>
    <cellStyle name="Normal 5 2 5 3 3" xfId="2908"/>
    <cellStyle name="Normal 5 2 5 3 3 2" xfId="5862"/>
    <cellStyle name="Normal 5 2 5 3 3 2 2" xfId="12913"/>
    <cellStyle name="Normal 5 2 5 3 3 3" xfId="9966"/>
    <cellStyle name="Normal 5 2 5 3 4" xfId="4634"/>
    <cellStyle name="Normal 5 2 5 3 4 2" xfId="7587"/>
    <cellStyle name="Normal 5 2 5 3 4 2 2" xfId="14638"/>
    <cellStyle name="Normal 5 2 5 3 4 3" xfId="11691"/>
    <cellStyle name="Normal 5 2 5 3 5" xfId="2272"/>
    <cellStyle name="Normal 5 2 5 3 5 2" xfId="9330"/>
    <cellStyle name="Normal 5 2 5 3 6" xfId="5226"/>
    <cellStyle name="Normal 5 2 5 3 6 2" xfId="12277"/>
    <cellStyle name="Normal 5 2 5 3 7" xfId="8282"/>
    <cellStyle name="Normal 5 2 5 3 8" xfId="1208"/>
    <cellStyle name="Normal 5 2 5 4" xfId="887"/>
    <cellStyle name="Normal 5 2 5 4 2" xfId="3948"/>
    <cellStyle name="Normal 5 2 5 4 2 2" xfId="6902"/>
    <cellStyle name="Normal 5 2 5 4 2 2 2" xfId="13953"/>
    <cellStyle name="Normal 5 2 5 4 2 3" xfId="11006"/>
    <cellStyle name="Normal 5 2 5 4 3" xfId="3110"/>
    <cellStyle name="Normal 5 2 5 4 3 2" xfId="6064"/>
    <cellStyle name="Normal 5 2 5 4 3 2 2" xfId="13115"/>
    <cellStyle name="Normal 5 2 5 4 3 3" xfId="10168"/>
    <cellStyle name="Normal 5 2 5 4 4" xfId="4635"/>
    <cellStyle name="Normal 5 2 5 4 4 2" xfId="7588"/>
    <cellStyle name="Normal 5 2 5 4 4 2 2" xfId="14639"/>
    <cellStyle name="Normal 5 2 5 4 4 3" xfId="11692"/>
    <cellStyle name="Normal 5 2 5 4 5" xfId="2474"/>
    <cellStyle name="Normal 5 2 5 4 5 2" xfId="9532"/>
    <cellStyle name="Normal 5 2 5 4 6" xfId="5428"/>
    <cellStyle name="Normal 5 2 5 4 6 2" xfId="12479"/>
    <cellStyle name="Normal 5 2 5 4 7" xfId="7961"/>
    <cellStyle name="Normal 5 2 5 5" xfId="1455"/>
    <cellStyle name="Normal 5 2 5 5 2" xfId="3487"/>
    <cellStyle name="Normal 5 2 5 5 2 2" xfId="6441"/>
    <cellStyle name="Normal 5 2 5 5 2 2 2" xfId="13492"/>
    <cellStyle name="Normal 5 2 5 5 2 3" xfId="10545"/>
    <cellStyle name="Normal 5 2 5 5 3" xfId="2012"/>
    <cellStyle name="Normal 5 2 5 5 3 2" xfId="9071"/>
    <cellStyle name="Normal 5 2 5 5 4" xfId="4967"/>
    <cellStyle name="Normal 5 2 5 5 4 2" xfId="12018"/>
    <cellStyle name="Normal 5 2 5 5 5" xfId="8529"/>
    <cellStyle name="Normal 5 2 5 6" xfId="1725"/>
    <cellStyle name="Normal 5 2 5 6 2" xfId="3312"/>
    <cellStyle name="Normal 5 2 5 6 2 2" xfId="10370"/>
    <cellStyle name="Normal 5 2 5 6 3" xfId="6266"/>
    <cellStyle name="Normal 5 2 5 6 3 2" xfId="13317"/>
    <cellStyle name="Normal 5 2 5 6 4" xfId="8786"/>
    <cellStyle name="Normal 5 2 5 7" xfId="2649"/>
    <cellStyle name="Normal 5 2 5 7 2" xfId="5603"/>
    <cellStyle name="Normal 5 2 5 7 2 2" xfId="12654"/>
    <cellStyle name="Normal 5 2 5 7 3" xfId="9707"/>
    <cellStyle name="Normal 5 2 5 8" xfId="4244"/>
    <cellStyle name="Normal 5 2 5 8 2" xfId="7197"/>
    <cellStyle name="Normal 5 2 5 8 2 2" xfId="14248"/>
    <cellStyle name="Normal 5 2 5 8 3" xfId="11301"/>
    <cellStyle name="Normal 5 2 5 9" xfId="1837"/>
    <cellStyle name="Normal 5 2 5 9 2" xfId="8896"/>
    <cellStyle name="Normal 5 2 6" xfId="131"/>
    <cellStyle name="Normal 5 2 6 10" xfId="4830"/>
    <cellStyle name="Normal 5 2 6 10 2" xfId="11881"/>
    <cellStyle name="Normal 5 2 6 11" xfId="7827"/>
    <cellStyle name="Normal 5 2 6 12" xfId="753"/>
    <cellStyle name="Normal 5 2 6 2" xfId="286"/>
    <cellStyle name="Normal 5 2 6 2 2" xfId="3654"/>
    <cellStyle name="Normal 5 2 6 2 2 2" xfId="6608"/>
    <cellStyle name="Normal 5 2 6 2 2 2 2" xfId="13659"/>
    <cellStyle name="Normal 5 2 6 2 2 3" xfId="10712"/>
    <cellStyle name="Normal 5 2 6 2 3" xfId="2816"/>
    <cellStyle name="Normal 5 2 6 2 3 2" xfId="5770"/>
    <cellStyle name="Normal 5 2 6 2 3 2 2" xfId="12821"/>
    <cellStyle name="Normal 5 2 6 2 3 3" xfId="9874"/>
    <cellStyle name="Normal 5 2 6 2 4" xfId="4636"/>
    <cellStyle name="Normal 5 2 6 2 4 2" xfId="7589"/>
    <cellStyle name="Normal 5 2 6 2 4 2 2" xfId="14640"/>
    <cellStyle name="Normal 5 2 6 2 4 3" xfId="11693"/>
    <cellStyle name="Normal 5 2 6 2 5" xfId="2180"/>
    <cellStyle name="Normal 5 2 6 2 5 2" xfId="9238"/>
    <cellStyle name="Normal 5 2 6 2 6" xfId="5134"/>
    <cellStyle name="Normal 5 2 6 2 6 2" xfId="12185"/>
    <cellStyle name="Normal 5 2 6 2 7" xfId="8149"/>
    <cellStyle name="Normal 5 2 6 2 8" xfId="1075"/>
    <cellStyle name="Normal 5 2 6 3" xfId="538"/>
    <cellStyle name="Normal 5 2 6 3 2" xfId="3784"/>
    <cellStyle name="Normal 5 2 6 3 2 2" xfId="6738"/>
    <cellStyle name="Normal 5 2 6 3 2 2 2" xfId="13789"/>
    <cellStyle name="Normal 5 2 6 3 2 3" xfId="10842"/>
    <cellStyle name="Normal 5 2 6 3 3" xfId="2946"/>
    <cellStyle name="Normal 5 2 6 3 3 2" xfId="5900"/>
    <cellStyle name="Normal 5 2 6 3 3 2 2" xfId="12951"/>
    <cellStyle name="Normal 5 2 6 3 3 3" xfId="10004"/>
    <cellStyle name="Normal 5 2 6 3 4" xfId="4637"/>
    <cellStyle name="Normal 5 2 6 3 4 2" xfId="7590"/>
    <cellStyle name="Normal 5 2 6 3 4 2 2" xfId="14641"/>
    <cellStyle name="Normal 5 2 6 3 4 3" xfId="11694"/>
    <cellStyle name="Normal 5 2 6 3 5" xfId="2310"/>
    <cellStyle name="Normal 5 2 6 3 5 2" xfId="9368"/>
    <cellStyle name="Normal 5 2 6 3 6" xfId="5264"/>
    <cellStyle name="Normal 5 2 6 3 6 2" xfId="12315"/>
    <cellStyle name="Normal 5 2 6 3 7" xfId="8401"/>
    <cellStyle name="Normal 5 2 6 3 8" xfId="1327"/>
    <cellStyle name="Normal 5 2 6 4" xfId="925"/>
    <cellStyle name="Normal 5 2 6 4 2" xfId="3986"/>
    <cellStyle name="Normal 5 2 6 4 2 2" xfId="6940"/>
    <cellStyle name="Normal 5 2 6 4 2 2 2" xfId="13991"/>
    <cellStyle name="Normal 5 2 6 4 2 3" xfId="11044"/>
    <cellStyle name="Normal 5 2 6 4 3" xfId="3148"/>
    <cellStyle name="Normal 5 2 6 4 3 2" xfId="6102"/>
    <cellStyle name="Normal 5 2 6 4 3 2 2" xfId="13153"/>
    <cellStyle name="Normal 5 2 6 4 3 3" xfId="10206"/>
    <cellStyle name="Normal 5 2 6 4 4" xfId="4638"/>
    <cellStyle name="Normal 5 2 6 4 4 2" xfId="7591"/>
    <cellStyle name="Normal 5 2 6 4 4 2 2" xfId="14642"/>
    <cellStyle name="Normal 5 2 6 4 4 3" xfId="11695"/>
    <cellStyle name="Normal 5 2 6 4 5" xfId="2512"/>
    <cellStyle name="Normal 5 2 6 4 5 2" xfId="9570"/>
    <cellStyle name="Normal 5 2 6 4 6" xfId="5466"/>
    <cellStyle name="Normal 5 2 6 4 6 2" xfId="12517"/>
    <cellStyle name="Normal 5 2 6 4 7" xfId="7999"/>
    <cellStyle name="Normal 5 2 6 5" xfId="1492"/>
    <cellStyle name="Normal 5 2 6 5 2" xfId="3525"/>
    <cellStyle name="Normal 5 2 6 5 2 2" xfId="6479"/>
    <cellStyle name="Normal 5 2 6 5 2 2 2" xfId="13530"/>
    <cellStyle name="Normal 5 2 6 5 2 3" xfId="10583"/>
    <cellStyle name="Normal 5 2 6 5 3" xfId="2050"/>
    <cellStyle name="Normal 5 2 6 5 3 2" xfId="9109"/>
    <cellStyle name="Normal 5 2 6 5 4" xfId="5005"/>
    <cellStyle name="Normal 5 2 6 5 4 2" xfId="12056"/>
    <cellStyle name="Normal 5 2 6 5 5" xfId="8566"/>
    <cellStyle name="Normal 5 2 6 6" xfId="1726"/>
    <cellStyle name="Normal 5 2 6 6 2" xfId="3350"/>
    <cellStyle name="Normal 5 2 6 6 2 2" xfId="10408"/>
    <cellStyle name="Normal 5 2 6 6 3" xfId="6304"/>
    <cellStyle name="Normal 5 2 6 6 3 2" xfId="13355"/>
    <cellStyle name="Normal 5 2 6 6 4" xfId="8787"/>
    <cellStyle name="Normal 5 2 6 7" xfId="2687"/>
    <cellStyle name="Normal 5 2 6 7 2" xfId="5641"/>
    <cellStyle name="Normal 5 2 6 7 2 2" xfId="12692"/>
    <cellStyle name="Normal 5 2 6 7 3" xfId="9745"/>
    <cellStyle name="Normal 5 2 6 8" xfId="4245"/>
    <cellStyle name="Normal 5 2 6 8 2" xfId="7198"/>
    <cellStyle name="Normal 5 2 6 8 2 2" xfId="14249"/>
    <cellStyle name="Normal 5 2 6 8 3" xfId="11302"/>
    <cellStyle name="Normal 5 2 6 9" xfId="1875"/>
    <cellStyle name="Normal 5 2 6 9 2" xfId="8934"/>
    <cellStyle name="Normal 5 2 7" xfId="154"/>
    <cellStyle name="Normal 5 2 7 10" xfId="7850"/>
    <cellStyle name="Normal 5 2 7 11" xfId="776"/>
    <cellStyle name="Normal 5 2 7 2" xfId="309"/>
    <cellStyle name="Normal 5 2 7 2 2" xfId="3807"/>
    <cellStyle name="Normal 5 2 7 2 2 2" xfId="6761"/>
    <cellStyle name="Normal 5 2 7 2 2 2 2" xfId="13812"/>
    <cellStyle name="Normal 5 2 7 2 2 3" xfId="10865"/>
    <cellStyle name="Normal 5 2 7 2 3" xfId="2969"/>
    <cellStyle name="Normal 5 2 7 2 3 2" xfId="5923"/>
    <cellStyle name="Normal 5 2 7 2 3 2 2" xfId="12974"/>
    <cellStyle name="Normal 5 2 7 2 3 3" xfId="10027"/>
    <cellStyle name="Normal 5 2 7 2 4" xfId="4639"/>
    <cellStyle name="Normal 5 2 7 2 4 2" xfId="7592"/>
    <cellStyle name="Normal 5 2 7 2 4 2 2" xfId="14643"/>
    <cellStyle name="Normal 5 2 7 2 4 3" xfId="11696"/>
    <cellStyle name="Normal 5 2 7 2 5" xfId="2333"/>
    <cellStyle name="Normal 5 2 7 2 5 2" xfId="9391"/>
    <cellStyle name="Normal 5 2 7 2 6" xfId="5287"/>
    <cellStyle name="Normal 5 2 7 2 6 2" xfId="12338"/>
    <cellStyle name="Normal 5 2 7 2 7" xfId="8172"/>
    <cellStyle name="Normal 5 2 7 2 8" xfId="1098"/>
    <cellStyle name="Normal 5 2 7 3" xfId="561"/>
    <cellStyle name="Normal 5 2 7 3 2" xfId="4009"/>
    <cellStyle name="Normal 5 2 7 3 2 2" xfId="6963"/>
    <cellStyle name="Normal 5 2 7 3 2 2 2" xfId="14014"/>
    <cellStyle name="Normal 5 2 7 3 2 3" xfId="11067"/>
    <cellStyle name="Normal 5 2 7 3 3" xfId="3171"/>
    <cellStyle name="Normal 5 2 7 3 3 2" xfId="6125"/>
    <cellStyle name="Normal 5 2 7 3 3 2 2" xfId="13176"/>
    <cellStyle name="Normal 5 2 7 3 3 3" xfId="10229"/>
    <cellStyle name="Normal 5 2 7 3 4" xfId="4640"/>
    <cellStyle name="Normal 5 2 7 3 4 2" xfId="7593"/>
    <cellStyle name="Normal 5 2 7 3 4 2 2" xfId="14644"/>
    <cellStyle name="Normal 5 2 7 3 4 3" xfId="11697"/>
    <cellStyle name="Normal 5 2 7 3 5" xfId="2535"/>
    <cellStyle name="Normal 5 2 7 3 5 2" xfId="9593"/>
    <cellStyle name="Normal 5 2 7 3 6" xfId="5489"/>
    <cellStyle name="Normal 5 2 7 3 6 2" xfId="12540"/>
    <cellStyle name="Normal 5 2 7 3 7" xfId="8424"/>
    <cellStyle name="Normal 5 2 7 3 8" xfId="1350"/>
    <cellStyle name="Normal 5 2 7 4" xfId="948"/>
    <cellStyle name="Normal 5 2 7 4 2" xfId="3548"/>
    <cellStyle name="Normal 5 2 7 4 2 2" xfId="6502"/>
    <cellStyle name="Normal 5 2 7 4 2 2 2" xfId="13553"/>
    <cellStyle name="Normal 5 2 7 4 2 3" xfId="10606"/>
    <cellStyle name="Normal 5 2 7 4 3" xfId="2073"/>
    <cellStyle name="Normal 5 2 7 4 3 2" xfId="9132"/>
    <cellStyle name="Normal 5 2 7 4 4" xfId="5028"/>
    <cellStyle name="Normal 5 2 7 4 4 2" xfId="12079"/>
    <cellStyle name="Normal 5 2 7 4 5" xfId="8022"/>
    <cellStyle name="Normal 5 2 7 5" xfId="1515"/>
    <cellStyle name="Normal 5 2 7 5 2" xfId="3373"/>
    <cellStyle name="Normal 5 2 7 5 2 2" xfId="10431"/>
    <cellStyle name="Normal 5 2 7 5 3" xfId="6327"/>
    <cellStyle name="Normal 5 2 7 5 3 2" xfId="13378"/>
    <cellStyle name="Normal 5 2 7 5 4" xfId="8589"/>
    <cellStyle name="Normal 5 2 7 6" xfId="1727"/>
    <cellStyle name="Normal 5 2 7 6 2" xfId="2710"/>
    <cellStyle name="Normal 5 2 7 6 2 2" xfId="9768"/>
    <cellStyle name="Normal 5 2 7 6 3" xfId="5664"/>
    <cellStyle name="Normal 5 2 7 6 3 2" xfId="12715"/>
    <cellStyle name="Normal 5 2 7 6 4" xfId="8788"/>
    <cellStyle name="Normal 5 2 7 7" xfId="4246"/>
    <cellStyle name="Normal 5 2 7 7 2" xfId="7199"/>
    <cellStyle name="Normal 5 2 7 7 2 2" xfId="14250"/>
    <cellStyle name="Normal 5 2 7 7 3" xfId="11303"/>
    <cellStyle name="Normal 5 2 7 8" xfId="1898"/>
    <cellStyle name="Normal 5 2 7 8 2" xfId="8957"/>
    <cellStyle name="Normal 5 2 7 9" xfId="4853"/>
    <cellStyle name="Normal 5 2 7 9 2" xfId="11904"/>
    <cellStyle name="Normal 5 2 8" xfId="211"/>
    <cellStyle name="Normal 5 2 8 10" xfId="7752"/>
    <cellStyle name="Normal 5 2 8 11" xfId="678"/>
    <cellStyle name="Normal 5 2 8 2" xfId="463"/>
    <cellStyle name="Normal 5 2 8 2 2" xfId="3709"/>
    <cellStyle name="Normal 5 2 8 2 2 2" xfId="6663"/>
    <cellStyle name="Normal 5 2 8 2 2 2 2" xfId="13714"/>
    <cellStyle name="Normal 5 2 8 2 2 3" xfId="10767"/>
    <cellStyle name="Normal 5 2 8 2 3" xfId="2871"/>
    <cellStyle name="Normal 5 2 8 2 3 2" xfId="5825"/>
    <cellStyle name="Normal 5 2 8 2 3 2 2" xfId="12876"/>
    <cellStyle name="Normal 5 2 8 2 3 3" xfId="9929"/>
    <cellStyle name="Normal 5 2 8 2 4" xfId="4641"/>
    <cellStyle name="Normal 5 2 8 2 4 2" xfId="7594"/>
    <cellStyle name="Normal 5 2 8 2 4 2 2" xfId="14645"/>
    <cellStyle name="Normal 5 2 8 2 4 3" xfId="11698"/>
    <cellStyle name="Normal 5 2 8 2 5" xfId="2235"/>
    <cellStyle name="Normal 5 2 8 2 5 2" xfId="9293"/>
    <cellStyle name="Normal 5 2 8 2 6" xfId="5189"/>
    <cellStyle name="Normal 5 2 8 2 6 2" xfId="12240"/>
    <cellStyle name="Normal 5 2 8 2 7" xfId="8326"/>
    <cellStyle name="Normal 5 2 8 2 8" xfId="1252"/>
    <cellStyle name="Normal 5 2 8 3" xfId="1000"/>
    <cellStyle name="Normal 5 2 8 3 2" xfId="3911"/>
    <cellStyle name="Normal 5 2 8 3 2 2" xfId="6865"/>
    <cellStyle name="Normal 5 2 8 3 2 2 2" xfId="13916"/>
    <cellStyle name="Normal 5 2 8 3 2 3" xfId="10969"/>
    <cellStyle name="Normal 5 2 8 3 3" xfId="3073"/>
    <cellStyle name="Normal 5 2 8 3 3 2" xfId="6027"/>
    <cellStyle name="Normal 5 2 8 3 3 2 2" xfId="13078"/>
    <cellStyle name="Normal 5 2 8 3 3 3" xfId="10131"/>
    <cellStyle name="Normal 5 2 8 3 4" xfId="4642"/>
    <cellStyle name="Normal 5 2 8 3 4 2" xfId="7595"/>
    <cellStyle name="Normal 5 2 8 3 4 2 2" xfId="14646"/>
    <cellStyle name="Normal 5 2 8 3 4 3" xfId="11699"/>
    <cellStyle name="Normal 5 2 8 3 5" xfId="2437"/>
    <cellStyle name="Normal 5 2 8 3 5 2" xfId="9495"/>
    <cellStyle name="Normal 5 2 8 3 6" xfId="5391"/>
    <cellStyle name="Normal 5 2 8 3 6 2" xfId="12442"/>
    <cellStyle name="Normal 5 2 8 3 7" xfId="8074"/>
    <cellStyle name="Normal 5 2 8 4" xfId="1429"/>
    <cellStyle name="Normal 5 2 8 4 2" xfId="3588"/>
    <cellStyle name="Normal 5 2 8 4 2 2" xfId="6542"/>
    <cellStyle name="Normal 5 2 8 4 2 2 2" xfId="13593"/>
    <cellStyle name="Normal 5 2 8 4 2 3" xfId="10646"/>
    <cellStyle name="Normal 5 2 8 4 3" xfId="2114"/>
    <cellStyle name="Normal 5 2 8 4 3 2" xfId="9172"/>
    <cellStyle name="Normal 5 2 8 4 4" xfId="5068"/>
    <cellStyle name="Normal 5 2 8 4 4 2" xfId="12119"/>
    <cellStyle name="Normal 5 2 8 4 5" xfId="8503"/>
    <cellStyle name="Normal 5 2 8 5" xfId="1728"/>
    <cellStyle name="Normal 5 2 8 5 2" xfId="3275"/>
    <cellStyle name="Normal 5 2 8 5 2 2" xfId="10333"/>
    <cellStyle name="Normal 5 2 8 5 3" xfId="6229"/>
    <cellStyle name="Normal 5 2 8 5 3 2" xfId="13280"/>
    <cellStyle name="Normal 5 2 8 5 4" xfId="8789"/>
    <cellStyle name="Normal 5 2 8 6" xfId="2750"/>
    <cellStyle name="Normal 5 2 8 6 2" xfId="5704"/>
    <cellStyle name="Normal 5 2 8 6 2 2" xfId="12755"/>
    <cellStyle name="Normal 5 2 8 6 3" xfId="9808"/>
    <cellStyle name="Normal 5 2 8 7" xfId="4247"/>
    <cellStyle name="Normal 5 2 8 7 2" xfId="7200"/>
    <cellStyle name="Normal 5 2 8 7 2 2" xfId="14251"/>
    <cellStyle name="Normal 5 2 8 7 3" xfId="11304"/>
    <cellStyle name="Normal 5 2 8 8" xfId="1800"/>
    <cellStyle name="Normal 5 2 8 8 2" xfId="8859"/>
    <cellStyle name="Normal 5 2 8 9" xfId="4755"/>
    <cellStyle name="Normal 5 2 8 9 2" xfId="11806"/>
    <cellStyle name="Normal 5 2 9" xfId="179"/>
    <cellStyle name="Normal 5 2 9 10" xfId="650"/>
    <cellStyle name="Normal 5 2 9 2" xfId="435"/>
    <cellStyle name="Normal 5 2 9 2 2" xfId="4065"/>
    <cellStyle name="Normal 5 2 9 2 2 2" xfId="7019"/>
    <cellStyle name="Normal 5 2 9 2 2 2 2" xfId="14070"/>
    <cellStyle name="Normal 5 2 9 2 2 3" xfId="11123"/>
    <cellStyle name="Normal 5 2 9 2 3" xfId="3227"/>
    <cellStyle name="Normal 5 2 9 2 3 2" xfId="6181"/>
    <cellStyle name="Normal 5 2 9 2 3 2 2" xfId="13232"/>
    <cellStyle name="Normal 5 2 9 2 3 3" xfId="10285"/>
    <cellStyle name="Normal 5 2 9 2 4" xfId="4643"/>
    <cellStyle name="Normal 5 2 9 2 4 2" xfId="7596"/>
    <cellStyle name="Normal 5 2 9 2 4 2 2" xfId="14647"/>
    <cellStyle name="Normal 5 2 9 2 4 3" xfId="11700"/>
    <cellStyle name="Normal 5 2 9 2 5" xfId="2591"/>
    <cellStyle name="Normal 5 2 9 2 5 2" xfId="9649"/>
    <cellStyle name="Normal 5 2 9 2 6" xfId="5545"/>
    <cellStyle name="Normal 5 2 9 2 6 2" xfId="12596"/>
    <cellStyle name="Normal 5 2 9 2 7" xfId="8298"/>
    <cellStyle name="Normal 5 2 9 2 8" xfId="1224"/>
    <cellStyle name="Normal 5 2 9 3" xfId="972"/>
    <cellStyle name="Normal 5 2 9 3 2" xfId="3863"/>
    <cellStyle name="Normal 5 2 9 3 2 2" xfId="6817"/>
    <cellStyle name="Normal 5 2 9 3 2 2 2" xfId="13868"/>
    <cellStyle name="Normal 5 2 9 3 2 3" xfId="10921"/>
    <cellStyle name="Normal 5 2 9 3 3" xfId="2389"/>
    <cellStyle name="Normal 5 2 9 3 3 2" xfId="9447"/>
    <cellStyle name="Normal 5 2 9 3 4" xfId="5343"/>
    <cellStyle name="Normal 5 2 9 3 4 2" xfId="12394"/>
    <cellStyle name="Normal 5 2 9 3 5" xfId="8046"/>
    <cellStyle name="Normal 5 2 9 4" xfId="1729"/>
    <cellStyle name="Normal 5 2 9 4 2" xfId="3429"/>
    <cellStyle name="Normal 5 2 9 4 2 2" xfId="10487"/>
    <cellStyle name="Normal 5 2 9 4 3" xfId="6383"/>
    <cellStyle name="Normal 5 2 9 4 3 2" xfId="13434"/>
    <cellStyle name="Normal 5 2 9 4 4" xfId="8790"/>
    <cellStyle name="Normal 5 2 9 5" xfId="3025"/>
    <cellStyle name="Normal 5 2 9 5 2" xfId="5979"/>
    <cellStyle name="Normal 5 2 9 5 2 2" xfId="13030"/>
    <cellStyle name="Normal 5 2 9 5 3" xfId="10083"/>
    <cellStyle name="Normal 5 2 9 6" xfId="4248"/>
    <cellStyle name="Normal 5 2 9 6 2" xfId="7201"/>
    <cellStyle name="Normal 5 2 9 6 2 2" xfId="14252"/>
    <cellStyle name="Normal 5 2 9 6 3" xfId="11305"/>
    <cellStyle name="Normal 5 2 9 7" xfId="1954"/>
    <cellStyle name="Normal 5 2 9 7 2" xfId="9013"/>
    <cellStyle name="Normal 5 2 9 8" xfId="4909"/>
    <cellStyle name="Normal 5 2 9 8 2" xfId="11960"/>
    <cellStyle name="Normal 5 2 9 9" xfId="7724"/>
    <cellStyle name="Normal 5 20" xfId="592"/>
    <cellStyle name="Normal 5 3" xfId="17"/>
    <cellStyle name="Normal 5 3 10" xfId="384"/>
    <cellStyle name="Normal 5 3 10 2" xfId="3453"/>
    <cellStyle name="Normal 5 3 10 2 2" xfId="6407"/>
    <cellStyle name="Normal 5 3 10 2 2 2" xfId="13458"/>
    <cellStyle name="Normal 5 3 10 2 3" xfId="10511"/>
    <cellStyle name="Normal 5 3 10 3" xfId="1978"/>
    <cellStyle name="Normal 5 3 10 3 2" xfId="9037"/>
    <cellStyle name="Normal 5 3 10 4" xfId="4933"/>
    <cellStyle name="Normal 5 3 10 4 2" xfId="11984"/>
    <cellStyle name="Normal 5 3 10 5" xfId="8247"/>
    <cellStyle name="Normal 5 3 10 6" xfId="1173"/>
    <cellStyle name="Normal 5 3 11" xfId="813"/>
    <cellStyle name="Normal 5 3 11 2" xfId="3258"/>
    <cellStyle name="Normal 5 3 11 2 2" xfId="10316"/>
    <cellStyle name="Normal 5 3 11 3" xfId="6212"/>
    <cellStyle name="Normal 5 3 11 3 2" xfId="13263"/>
    <cellStyle name="Normal 5 3 11 4" xfId="7887"/>
    <cellStyle name="Normal 5 3 12" xfId="1389"/>
    <cellStyle name="Normal 5 3 12 2" xfId="2615"/>
    <cellStyle name="Normal 5 3 12 2 2" xfId="9673"/>
    <cellStyle name="Normal 5 3 12 3" xfId="5569"/>
    <cellStyle name="Normal 5 3 12 3 2" xfId="12620"/>
    <cellStyle name="Normal 5 3 12 4" xfId="8463"/>
    <cellStyle name="Normal 5 3 13" xfId="1730"/>
    <cellStyle name="Normal 5 3 13 2" xfId="4249"/>
    <cellStyle name="Normal 5 3 13 2 2" xfId="11306"/>
    <cellStyle name="Normal 5 3 13 3" xfId="7202"/>
    <cellStyle name="Normal 5 3 13 3 2" xfId="14253"/>
    <cellStyle name="Normal 5 3 13 4" xfId="8791"/>
    <cellStyle name="Normal 5 3 14" xfId="1783"/>
    <cellStyle name="Normal 5 3 14 2" xfId="8842"/>
    <cellStyle name="Normal 5 3 15" xfId="4738"/>
    <cellStyle name="Normal 5 3 15 2" xfId="11789"/>
    <cellStyle name="Normal 5 3 16" xfId="7673"/>
    <cellStyle name="Normal 5 3 17" xfId="599"/>
    <cellStyle name="Normal 5 3 2" xfId="41"/>
    <cellStyle name="Normal 5 3 2 10" xfId="1731"/>
    <cellStyle name="Normal 5 3 2 10 2" xfId="4250"/>
    <cellStyle name="Normal 5 3 2 10 2 2" xfId="11307"/>
    <cellStyle name="Normal 5 3 2 10 3" xfId="7203"/>
    <cellStyle name="Normal 5 3 2 10 3 2" xfId="14254"/>
    <cellStyle name="Normal 5 3 2 10 4" xfId="8792"/>
    <cellStyle name="Normal 5 3 2 11" xfId="1826"/>
    <cellStyle name="Normal 5 3 2 11 2" xfId="8885"/>
    <cellStyle name="Normal 5 3 2 12" xfId="4781"/>
    <cellStyle name="Normal 5 3 2 12 2" xfId="11832"/>
    <cellStyle name="Normal 5 3 2 13" xfId="7696"/>
    <cellStyle name="Normal 5 3 2 14" xfId="622"/>
    <cellStyle name="Normal 5 3 2 2" xfId="119"/>
    <cellStyle name="Normal 5 3 2 2 10" xfId="4818"/>
    <cellStyle name="Normal 5 3 2 2 10 2" xfId="11869"/>
    <cellStyle name="Normal 5 3 2 2 11" xfId="7815"/>
    <cellStyle name="Normal 5 3 2 2 12" xfId="741"/>
    <cellStyle name="Normal 5 3 2 2 2" xfId="274"/>
    <cellStyle name="Normal 5 3 2 2 2 2" xfId="3642"/>
    <cellStyle name="Normal 5 3 2 2 2 2 2" xfId="6596"/>
    <cellStyle name="Normal 5 3 2 2 2 2 2 2" xfId="13647"/>
    <cellStyle name="Normal 5 3 2 2 2 2 3" xfId="10700"/>
    <cellStyle name="Normal 5 3 2 2 2 3" xfId="2804"/>
    <cellStyle name="Normal 5 3 2 2 2 3 2" xfId="5758"/>
    <cellStyle name="Normal 5 3 2 2 2 3 2 2" xfId="12809"/>
    <cellStyle name="Normal 5 3 2 2 2 3 3" xfId="9862"/>
    <cellStyle name="Normal 5 3 2 2 2 4" xfId="4644"/>
    <cellStyle name="Normal 5 3 2 2 2 4 2" xfId="7597"/>
    <cellStyle name="Normal 5 3 2 2 2 4 2 2" xfId="14648"/>
    <cellStyle name="Normal 5 3 2 2 2 4 3" xfId="11701"/>
    <cellStyle name="Normal 5 3 2 2 2 5" xfId="2168"/>
    <cellStyle name="Normal 5 3 2 2 2 5 2" xfId="9226"/>
    <cellStyle name="Normal 5 3 2 2 2 6" xfId="5122"/>
    <cellStyle name="Normal 5 3 2 2 2 6 2" xfId="12173"/>
    <cellStyle name="Normal 5 3 2 2 2 7" xfId="8137"/>
    <cellStyle name="Normal 5 3 2 2 2 8" xfId="1063"/>
    <cellStyle name="Normal 5 3 2 2 3" xfId="526"/>
    <cellStyle name="Normal 5 3 2 2 3 2" xfId="3772"/>
    <cellStyle name="Normal 5 3 2 2 3 2 2" xfId="6726"/>
    <cellStyle name="Normal 5 3 2 2 3 2 2 2" xfId="13777"/>
    <cellStyle name="Normal 5 3 2 2 3 2 3" xfId="10830"/>
    <cellStyle name="Normal 5 3 2 2 3 3" xfId="2934"/>
    <cellStyle name="Normal 5 3 2 2 3 3 2" xfId="5888"/>
    <cellStyle name="Normal 5 3 2 2 3 3 2 2" xfId="12939"/>
    <cellStyle name="Normal 5 3 2 2 3 3 3" xfId="9992"/>
    <cellStyle name="Normal 5 3 2 2 3 4" xfId="4645"/>
    <cellStyle name="Normal 5 3 2 2 3 4 2" xfId="7598"/>
    <cellStyle name="Normal 5 3 2 2 3 4 2 2" xfId="14649"/>
    <cellStyle name="Normal 5 3 2 2 3 4 3" xfId="11702"/>
    <cellStyle name="Normal 5 3 2 2 3 5" xfId="2298"/>
    <cellStyle name="Normal 5 3 2 2 3 5 2" xfId="9356"/>
    <cellStyle name="Normal 5 3 2 2 3 6" xfId="5252"/>
    <cellStyle name="Normal 5 3 2 2 3 6 2" xfId="12303"/>
    <cellStyle name="Normal 5 3 2 2 3 7" xfId="8389"/>
    <cellStyle name="Normal 5 3 2 2 3 8" xfId="1315"/>
    <cellStyle name="Normal 5 3 2 2 4" xfId="913"/>
    <cellStyle name="Normal 5 3 2 2 4 2" xfId="3974"/>
    <cellStyle name="Normal 5 3 2 2 4 2 2" xfId="6928"/>
    <cellStyle name="Normal 5 3 2 2 4 2 2 2" xfId="13979"/>
    <cellStyle name="Normal 5 3 2 2 4 2 3" xfId="11032"/>
    <cellStyle name="Normal 5 3 2 2 4 3" xfId="3136"/>
    <cellStyle name="Normal 5 3 2 2 4 3 2" xfId="6090"/>
    <cellStyle name="Normal 5 3 2 2 4 3 2 2" xfId="13141"/>
    <cellStyle name="Normal 5 3 2 2 4 3 3" xfId="10194"/>
    <cellStyle name="Normal 5 3 2 2 4 4" xfId="4646"/>
    <cellStyle name="Normal 5 3 2 2 4 4 2" xfId="7599"/>
    <cellStyle name="Normal 5 3 2 2 4 4 2 2" xfId="14650"/>
    <cellStyle name="Normal 5 3 2 2 4 4 3" xfId="11703"/>
    <cellStyle name="Normal 5 3 2 2 4 5" xfId="2500"/>
    <cellStyle name="Normal 5 3 2 2 4 5 2" xfId="9558"/>
    <cellStyle name="Normal 5 3 2 2 4 6" xfId="5454"/>
    <cellStyle name="Normal 5 3 2 2 4 6 2" xfId="12505"/>
    <cellStyle name="Normal 5 3 2 2 4 7" xfId="7987"/>
    <cellStyle name="Normal 5 3 2 2 5" xfId="1480"/>
    <cellStyle name="Normal 5 3 2 2 5 2" xfId="3513"/>
    <cellStyle name="Normal 5 3 2 2 5 2 2" xfId="6467"/>
    <cellStyle name="Normal 5 3 2 2 5 2 2 2" xfId="13518"/>
    <cellStyle name="Normal 5 3 2 2 5 2 3" xfId="10571"/>
    <cellStyle name="Normal 5 3 2 2 5 3" xfId="2038"/>
    <cellStyle name="Normal 5 3 2 2 5 3 2" xfId="9097"/>
    <cellStyle name="Normal 5 3 2 2 5 4" xfId="4993"/>
    <cellStyle name="Normal 5 3 2 2 5 4 2" xfId="12044"/>
    <cellStyle name="Normal 5 3 2 2 5 5" xfId="8554"/>
    <cellStyle name="Normal 5 3 2 2 6" xfId="1732"/>
    <cellStyle name="Normal 5 3 2 2 6 2" xfId="3338"/>
    <cellStyle name="Normal 5 3 2 2 6 2 2" xfId="10396"/>
    <cellStyle name="Normal 5 3 2 2 6 3" xfId="6292"/>
    <cellStyle name="Normal 5 3 2 2 6 3 2" xfId="13343"/>
    <cellStyle name="Normal 5 3 2 2 6 4" xfId="8793"/>
    <cellStyle name="Normal 5 3 2 2 7" xfId="2675"/>
    <cellStyle name="Normal 5 3 2 2 7 2" xfId="5629"/>
    <cellStyle name="Normal 5 3 2 2 7 2 2" xfId="12680"/>
    <cellStyle name="Normal 5 3 2 2 7 3" xfId="9733"/>
    <cellStyle name="Normal 5 3 2 2 8" xfId="4251"/>
    <cellStyle name="Normal 5 3 2 2 8 2" xfId="7204"/>
    <cellStyle name="Normal 5 3 2 2 8 2 2" xfId="14255"/>
    <cellStyle name="Normal 5 3 2 2 8 3" xfId="11308"/>
    <cellStyle name="Normal 5 3 2 2 9" xfId="1863"/>
    <cellStyle name="Normal 5 3 2 2 9 2" xfId="8922"/>
    <cellStyle name="Normal 5 3 2 3" xfId="332"/>
    <cellStyle name="Normal 5 3 2 3 10" xfId="7873"/>
    <cellStyle name="Normal 5 3 2 3 11" xfId="799"/>
    <cellStyle name="Normal 5 3 2 3 2" xfId="584"/>
    <cellStyle name="Normal 5 3 2 3 2 2" xfId="3830"/>
    <cellStyle name="Normal 5 3 2 3 2 2 2" xfId="6784"/>
    <cellStyle name="Normal 5 3 2 3 2 2 2 2" xfId="13835"/>
    <cellStyle name="Normal 5 3 2 3 2 2 3" xfId="10888"/>
    <cellStyle name="Normal 5 3 2 3 2 3" xfId="2992"/>
    <cellStyle name="Normal 5 3 2 3 2 3 2" xfId="5946"/>
    <cellStyle name="Normal 5 3 2 3 2 3 2 2" xfId="12997"/>
    <cellStyle name="Normal 5 3 2 3 2 3 3" xfId="10050"/>
    <cellStyle name="Normal 5 3 2 3 2 4" xfId="4647"/>
    <cellStyle name="Normal 5 3 2 3 2 4 2" xfId="7600"/>
    <cellStyle name="Normal 5 3 2 3 2 4 2 2" xfId="14651"/>
    <cellStyle name="Normal 5 3 2 3 2 4 3" xfId="11704"/>
    <cellStyle name="Normal 5 3 2 3 2 5" xfId="2356"/>
    <cellStyle name="Normal 5 3 2 3 2 5 2" xfId="9414"/>
    <cellStyle name="Normal 5 3 2 3 2 6" xfId="5310"/>
    <cellStyle name="Normal 5 3 2 3 2 6 2" xfId="12361"/>
    <cellStyle name="Normal 5 3 2 3 2 7" xfId="8447"/>
    <cellStyle name="Normal 5 3 2 3 2 8" xfId="1373"/>
    <cellStyle name="Normal 5 3 2 3 3" xfId="1121"/>
    <cellStyle name="Normal 5 3 2 3 3 2" xfId="4032"/>
    <cellStyle name="Normal 5 3 2 3 3 2 2" xfId="6986"/>
    <cellStyle name="Normal 5 3 2 3 3 2 2 2" xfId="14037"/>
    <cellStyle name="Normal 5 3 2 3 3 2 3" xfId="11090"/>
    <cellStyle name="Normal 5 3 2 3 3 3" xfId="3194"/>
    <cellStyle name="Normal 5 3 2 3 3 3 2" xfId="6148"/>
    <cellStyle name="Normal 5 3 2 3 3 3 2 2" xfId="13199"/>
    <cellStyle name="Normal 5 3 2 3 3 3 3" xfId="10252"/>
    <cellStyle name="Normal 5 3 2 3 3 4" xfId="4648"/>
    <cellStyle name="Normal 5 3 2 3 3 4 2" xfId="7601"/>
    <cellStyle name="Normal 5 3 2 3 3 4 2 2" xfId="14652"/>
    <cellStyle name="Normal 5 3 2 3 3 4 3" xfId="11705"/>
    <cellStyle name="Normal 5 3 2 3 3 5" xfId="2558"/>
    <cellStyle name="Normal 5 3 2 3 3 5 2" xfId="9616"/>
    <cellStyle name="Normal 5 3 2 3 3 6" xfId="5512"/>
    <cellStyle name="Normal 5 3 2 3 3 6 2" xfId="12563"/>
    <cellStyle name="Normal 5 3 2 3 3 7" xfId="8195"/>
    <cellStyle name="Normal 5 3 2 3 4" xfId="1538"/>
    <cellStyle name="Normal 5 3 2 3 4 2" xfId="3571"/>
    <cellStyle name="Normal 5 3 2 3 4 2 2" xfId="6525"/>
    <cellStyle name="Normal 5 3 2 3 4 2 2 2" xfId="13576"/>
    <cellStyle name="Normal 5 3 2 3 4 2 3" xfId="10629"/>
    <cellStyle name="Normal 5 3 2 3 4 3" xfId="2096"/>
    <cellStyle name="Normal 5 3 2 3 4 3 2" xfId="9155"/>
    <cellStyle name="Normal 5 3 2 3 4 4" xfId="5051"/>
    <cellStyle name="Normal 5 3 2 3 4 4 2" xfId="12102"/>
    <cellStyle name="Normal 5 3 2 3 4 5" xfId="8612"/>
    <cellStyle name="Normal 5 3 2 3 5" xfId="1733"/>
    <cellStyle name="Normal 5 3 2 3 5 2" xfId="3396"/>
    <cellStyle name="Normal 5 3 2 3 5 2 2" xfId="10454"/>
    <cellStyle name="Normal 5 3 2 3 5 3" xfId="6350"/>
    <cellStyle name="Normal 5 3 2 3 5 3 2" xfId="13401"/>
    <cellStyle name="Normal 5 3 2 3 5 4" xfId="8794"/>
    <cellStyle name="Normal 5 3 2 3 6" xfId="2733"/>
    <cellStyle name="Normal 5 3 2 3 6 2" xfId="5687"/>
    <cellStyle name="Normal 5 3 2 3 6 2 2" xfId="12738"/>
    <cellStyle name="Normal 5 3 2 3 6 3" xfId="9791"/>
    <cellStyle name="Normal 5 3 2 3 7" xfId="4252"/>
    <cellStyle name="Normal 5 3 2 3 7 2" xfId="7205"/>
    <cellStyle name="Normal 5 3 2 3 7 2 2" xfId="14256"/>
    <cellStyle name="Normal 5 3 2 3 7 3" xfId="11309"/>
    <cellStyle name="Normal 5 3 2 3 8" xfId="1921"/>
    <cellStyle name="Normal 5 3 2 3 8 2" xfId="8980"/>
    <cellStyle name="Normal 5 3 2 3 9" xfId="4876"/>
    <cellStyle name="Normal 5 3 2 3 9 2" xfId="11927"/>
    <cellStyle name="Normal 5 3 2 4" xfId="237"/>
    <cellStyle name="Normal 5 3 2 4 10" xfId="704"/>
    <cellStyle name="Normal 5 3 2 4 2" xfId="489"/>
    <cellStyle name="Normal 5 3 2 4 2 2" xfId="4071"/>
    <cellStyle name="Normal 5 3 2 4 2 2 2" xfId="7025"/>
    <cellStyle name="Normal 5 3 2 4 2 2 2 2" xfId="14076"/>
    <cellStyle name="Normal 5 3 2 4 2 2 3" xfId="11129"/>
    <cellStyle name="Normal 5 3 2 4 2 3" xfId="3233"/>
    <cellStyle name="Normal 5 3 2 4 2 3 2" xfId="6187"/>
    <cellStyle name="Normal 5 3 2 4 2 3 2 2" xfId="13238"/>
    <cellStyle name="Normal 5 3 2 4 2 3 3" xfId="10291"/>
    <cellStyle name="Normal 5 3 2 4 2 4" xfId="4649"/>
    <cellStyle name="Normal 5 3 2 4 2 4 2" xfId="7602"/>
    <cellStyle name="Normal 5 3 2 4 2 4 2 2" xfId="14653"/>
    <cellStyle name="Normal 5 3 2 4 2 4 3" xfId="11706"/>
    <cellStyle name="Normal 5 3 2 4 2 5" xfId="2597"/>
    <cellStyle name="Normal 5 3 2 4 2 5 2" xfId="9655"/>
    <cellStyle name="Normal 5 3 2 4 2 6" xfId="5551"/>
    <cellStyle name="Normal 5 3 2 4 2 6 2" xfId="12602"/>
    <cellStyle name="Normal 5 3 2 4 2 7" xfId="8352"/>
    <cellStyle name="Normal 5 3 2 4 2 8" xfId="1278"/>
    <cellStyle name="Normal 5 3 2 4 3" xfId="1026"/>
    <cellStyle name="Normal 5 3 2 4 3 2" xfId="3869"/>
    <cellStyle name="Normal 5 3 2 4 3 2 2" xfId="6823"/>
    <cellStyle name="Normal 5 3 2 4 3 2 2 2" xfId="13874"/>
    <cellStyle name="Normal 5 3 2 4 3 2 3" xfId="10927"/>
    <cellStyle name="Normal 5 3 2 4 3 3" xfId="2395"/>
    <cellStyle name="Normal 5 3 2 4 3 3 2" xfId="9453"/>
    <cellStyle name="Normal 5 3 2 4 3 4" xfId="5349"/>
    <cellStyle name="Normal 5 3 2 4 3 4 2" xfId="12400"/>
    <cellStyle name="Normal 5 3 2 4 3 5" xfId="8100"/>
    <cellStyle name="Normal 5 3 2 4 4" xfId="1734"/>
    <cellStyle name="Normal 5 3 2 4 4 2" xfId="3435"/>
    <cellStyle name="Normal 5 3 2 4 4 2 2" xfId="10493"/>
    <cellStyle name="Normal 5 3 2 4 4 3" xfId="6389"/>
    <cellStyle name="Normal 5 3 2 4 4 3 2" xfId="13440"/>
    <cellStyle name="Normal 5 3 2 4 4 4" xfId="8795"/>
    <cellStyle name="Normal 5 3 2 4 5" xfId="3031"/>
    <cellStyle name="Normal 5 3 2 4 5 2" xfId="5985"/>
    <cellStyle name="Normal 5 3 2 4 5 2 2" xfId="13036"/>
    <cellStyle name="Normal 5 3 2 4 5 3" xfId="10089"/>
    <cellStyle name="Normal 5 3 2 4 6" xfId="4253"/>
    <cellStyle name="Normal 5 3 2 4 6 2" xfId="7206"/>
    <cellStyle name="Normal 5 3 2 4 6 2 2" xfId="14257"/>
    <cellStyle name="Normal 5 3 2 4 6 3" xfId="11310"/>
    <cellStyle name="Normal 5 3 2 4 7" xfId="1960"/>
    <cellStyle name="Normal 5 3 2 4 7 2" xfId="9019"/>
    <cellStyle name="Normal 5 3 2 4 8" xfId="4915"/>
    <cellStyle name="Normal 5 3 2 4 8 2" xfId="11966"/>
    <cellStyle name="Normal 5 3 2 4 9" xfId="7778"/>
    <cellStyle name="Normal 5 3 2 5" xfId="369"/>
    <cellStyle name="Normal 5 3 2 5 2" xfId="3735"/>
    <cellStyle name="Normal 5 3 2 5 2 2" xfId="6689"/>
    <cellStyle name="Normal 5 3 2 5 2 2 2" xfId="13740"/>
    <cellStyle name="Normal 5 3 2 5 2 3" xfId="10793"/>
    <cellStyle name="Normal 5 3 2 5 3" xfId="2897"/>
    <cellStyle name="Normal 5 3 2 5 3 2" xfId="5851"/>
    <cellStyle name="Normal 5 3 2 5 3 2 2" xfId="12902"/>
    <cellStyle name="Normal 5 3 2 5 3 3" xfId="9955"/>
    <cellStyle name="Normal 5 3 2 5 4" xfId="4650"/>
    <cellStyle name="Normal 5 3 2 5 4 2" xfId="7603"/>
    <cellStyle name="Normal 5 3 2 5 4 2 2" xfId="14654"/>
    <cellStyle name="Normal 5 3 2 5 4 3" xfId="11707"/>
    <cellStyle name="Normal 5 3 2 5 5" xfId="2261"/>
    <cellStyle name="Normal 5 3 2 5 5 2" xfId="9319"/>
    <cellStyle name="Normal 5 3 2 5 6" xfId="5215"/>
    <cellStyle name="Normal 5 3 2 5 6 2" xfId="12266"/>
    <cellStyle name="Normal 5 3 2 5 7" xfId="8232"/>
    <cellStyle name="Normal 5 3 2 5 8" xfId="1158"/>
    <cellStyle name="Normal 5 3 2 6" xfId="82"/>
    <cellStyle name="Normal 5 3 2 6 2" xfId="3937"/>
    <cellStyle name="Normal 5 3 2 6 2 2" xfId="6891"/>
    <cellStyle name="Normal 5 3 2 6 2 2 2" xfId="13942"/>
    <cellStyle name="Normal 5 3 2 6 2 3" xfId="10995"/>
    <cellStyle name="Normal 5 3 2 6 3" xfId="3099"/>
    <cellStyle name="Normal 5 3 2 6 3 2" xfId="6053"/>
    <cellStyle name="Normal 5 3 2 6 3 2 2" xfId="13104"/>
    <cellStyle name="Normal 5 3 2 6 3 3" xfId="10157"/>
    <cellStyle name="Normal 5 3 2 6 4" xfId="4651"/>
    <cellStyle name="Normal 5 3 2 6 4 2" xfId="7604"/>
    <cellStyle name="Normal 5 3 2 6 4 2 2" xfId="14655"/>
    <cellStyle name="Normal 5 3 2 6 4 3" xfId="11708"/>
    <cellStyle name="Normal 5 3 2 6 5" xfId="2463"/>
    <cellStyle name="Normal 5 3 2 6 5 2" xfId="9521"/>
    <cellStyle name="Normal 5 3 2 6 6" xfId="5417"/>
    <cellStyle name="Normal 5 3 2 6 6 2" xfId="12468"/>
    <cellStyle name="Normal 5 3 2 6 7" xfId="7950"/>
    <cellStyle name="Normal 5 3 2 6 8" xfId="876"/>
    <cellStyle name="Normal 5 3 2 7" xfId="407"/>
    <cellStyle name="Normal 5 3 2 7 2" xfId="3476"/>
    <cellStyle name="Normal 5 3 2 7 2 2" xfId="6430"/>
    <cellStyle name="Normal 5 3 2 7 2 2 2" xfId="13481"/>
    <cellStyle name="Normal 5 3 2 7 2 3" xfId="10534"/>
    <cellStyle name="Normal 5 3 2 7 3" xfId="2001"/>
    <cellStyle name="Normal 5 3 2 7 3 2" xfId="9060"/>
    <cellStyle name="Normal 5 3 2 7 4" xfId="4956"/>
    <cellStyle name="Normal 5 3 2 7 4 2" xfId="12007"/>
    <cellStyle name="Normal 5 3 2 7 5" xfId="8270"/>
    <cellStyle name="Normal 5 3 2 7 6" xfId="1196"/>
    <cellStyle name="Normal 5 3 2 8" xfId="836"/>
    <cellStyle name="Normal 5 3 2 8 2" xfId="3301"/>
    <cellStyle name="Normal 5 3 2 8 2 2" xfId="10359"/>
    <cellStyle name="Normal 5 3 2 8 3" xfId="6255"/>
    <cellStyle name="Normal 5 3 2 8 3 2" xfId="13306"/>
    <cellStyle name="Normal 5 3 2 8 4" xfId="7910"/>
    <cellStyle name="Normal 5 3 2 9" xfId="1412"/>
    <cellStyle name="Normal 5 3 2 9 2" xfId="2638"/>
    <cellStyle name="Normal 5 3 2 9 2 2" xfId="9696"/>
    <cellStyle name="Normal 5 3 2 9 3" xfId="5592"/>
    <cellStyle name="Normal 5 3 2 9 3 2" xfId="12643"/>
    <cellStyle name="Normal 5 3 2 9 4" xfId="8486"/>
    <cellStyle name="Normal 5 3 3" xfId="96"/>
    <cellStyle name="Normal 5 3 3 10" xfId="4795"/>
    <cellStyle name="Normal 5 3 3 10 2" xfId="11846"/>
    <cellStyle name="Normal 5 3 3 11" xfId="7711"/>
    <cellStyle name="Normal 5 3 3 12" xfId="637"/>
    <cellStyle name="Normal 5 3 3 2" xfId="251"/>
    <cellStyle name="Normal 5 3 3 2 2" xfId="503"/>
    <cellStyle name="Normal 5 3 3 2 2 2" xfId="3620"/>
    <cellStyle name="Normal 5 3 3 2 2 2 2" xfId="10678"/>
    <cellStyle name="Normal 5 3 3 2 2 3" xfId="6574"/>
    <cellStyle name="Normal 5 3 3 2 2 3 2" xfId="13625"/>
    <cellStyle name="Normal 5 3 3 2 2 4" xfId="8366"/>
    <cellStyle name="Normal 5 3 3 2 2 5" xfId="1292"/>
    <cellStyle name="Normal 5 3 3 2 3" xfId="1040"/>
    <cellStyle name="Normal 5 3 3 2 3 2" xfId="2782"/>
    <cellStyle name="Normal 5 3 3 2 3 2 2" xfId="9840"/>
    <cellStyle name="Normal 5 3 3 2 3 3" xfId="5736"/>
    <cellStyle name="Normal 5 3 3 2 3 3 2" xfId="12787"/>
    <cellStyle name="Normal 5 3 3 2 3 4" xfId="8114"/>
    <cellStyle name="Normal 5 3 3 2 4" xfId="4652"/>
    <cellStyle name="Normal 5 3 3 2 4 2" xfId="7605"/>
    <cellStyle name="Normal 5 3 3 2 4 2 2" xfId="14656"/>
    <cellStyle name="Normal 5 3 3 2 4 3" xfId="11709"/>
    <cellStyle name="Normal 5 3 3 2 5" xfId="2146"/>
    <cellStyle name="Normal 5 3 3 2 5 2" xfId="9204"/>
    <cellStyle name="Normal 5 3 3 2 6" xfId="5100"/>
    <cellStyle name="Normal 5 3 3 2 6 2" xfId="12151"/>
    <cellStyle name="Normal 5 3 3 2 7" xfId="7792"/>
    <cellStyle name="Normal 5 3 3 2 8" xfId="718"/>
    <cellStyle name="Normal 5 3 3 3" xfId="422"/>
    <cellStyle name="Normal 5 3 3 3 2" xfId="3749"/>
    <cellStyle name="Normal 5 3 3 3 2 2" xfId="6703"/>
    <cellStyle name="Normal 5 3 3 3 2 2 2" xfId="13754"/>
    <cellStyle name="Normal 5 3 3 3 2 3" xfId="10807"/>
    <cellStyle name="Normal 5 3 3 3 3" xfId="2911"/>
    <cellStyle name="Normal 5 3 3 3 3 2" xfId="5865"/>
    <cellStyle name="Normal 5 3 3 3 3 2 2" xfId="12916"/>
    <cellStyle name="Normal 5 3 3 3 3 3" xfId="9969"/>
    <cellStyle name="Normal 5 3 3 3 4" xfId="4653"/>
    <cellStyle name="Normal 5 3 3 3 4 2" xfId="7606"/>
    <cellStyle name="Normal 5 3 3 3 4 2 2" xfId="14657"/>
    <cellStyle name="Normal 5 3 3 3 4 3" xfId="11710"/>
    <cellStyle name="Normal 5 3 3 3 5" xfId="2275"/>
    <cellStyle name="Normal 5 3 3 3 5 2" xfId="9333"/>
    <cellStyle name="Normal 5 3 3 3 6" xfId="5229"/>
    <cellStyle name="Normal 5 3 3 3 6 2" xfId="12280"/>
    <cellStyle name="Normal 5 3 3 3 7" xfId="8285"/>
    <cellStyle name="Normal 5 3 3 3 8" xfId="1211"/>
    <cellStyle name="Normal 5 3 3 4" xfId="890"/>
    <cellStyle name="Normal 5 3 3 4 2" xfId="3951"/>
    <cellStyle name="Normal 5 3 3 4 2 2" xfId="6905"/>
    <cellStyle name="Normal 5 3 3 4 2 2 2" xfId="13956"/>
    <cellStyle name="Normal 5 3 3 4 2 3" xfId="11009"/>
    <cellStyle name="Normal 5 3 3 4 3" xfId="3113"/>
    <cellStyle name="Normal 5 3 3 4 3 2" xfId="6067"/>
    <cellStyle name="Normal 5 3 3 4 3 2 2" xfId="13118"/>
    <cellStyle name="Normal 5 3 3 4 3 3" xfId="10171"/>
    <cellStyle name="Normal 5 3 3 4 4" xfId="4654"/>
    <cellStyle name="Normal 5 3 3 4 4 2" xfId="7607"/>
    <cellStyle name="Normal 5 3 3 4 4 2 2" xfId="14658"/>
    <cellStyle name="Normal 5 3 3 4 4 3" xfId="11711"/>
    <cellStyle name="Normal 5 3 3 4 5" xfId="2477"/>
    <cellStyle name="Normal 5 3 3 4 5 2" xfId="9535"/>
    <cellStyle name="Normal 5 3 3 4 6" xfId="5431"/>
    <cellStyle name="Normal 5 3 3 4 6 2" xfId="12482"/>
    <cellStyle name="Normal 5 3 3 4 7" xfId="7964"/>
    <cellStyle name="Normal 5 3 3 5" xfId="1458"/>
    <cellStyle name="Normal 5 3 3 5 2" xfId="3490"/>
    <cellStyle name="Normal 5 3 3 5 2 2" xfId="6444"/>
    <cellStyle name="Normal 5 3 3 5 2 2 2" xfId="13495"/>
    <cellStyle name="Normal 5 3 3 5 2 3" xfId="10548"/>
    <cellStyle name="Normal 5 3 3 5 3" xfId="2015"/>
    <cellStyle name="Normal 5 3 3 5 3 2" xfId="9074"/>
    <cellStyle name="Normal 5 3 3 5 4" xfId="4970"/>
    <cellStyle name="Normal 5 3 3 5 4 2" xfId="12021"/>
    <cellStyle name="Normal 5 3 3 5 5" xfId="8532"/>
    <cellStyle name="Normal 5 3 3 6" xfId="1735"/>
    <cellStyle name="Normal 5 3 3 6 2" xfId="3315"/>
    <cellStyle name="Normal 5 3 3 6 2 2" xfId="10373"/>
    <cellStyle name="Normal 5 3 3 6 3" xfId="6269"/>
    <cellStyle name="Normal 5 3 3 6 3 2" xfId="13320"/>
    <cellStyle name="Normal 5 3 3 6 4" xfId="8796"/>
    <cellStyle name="Normal 5 3 3 7" xfId="2652"/>
    <cellStyle name="Normal 5 3 3 7 2" xfId="5606"/>
    <cellStyle name="Normal 5 3 3 7 2 2" xfId="12657"/>
    <cellStyle name="Normal 5 3 3 7 3" xfId="9710"/>
    <cellStyle name="Normal 5 3 3 8" xfId="4254"/>
    <cellStyle name="Normal 5 3 3 8 2" xfId="7207"/>
    <cellStyle name="Normal 5 3 3 8 2 2" xfId="14258"/>
    <cellStyle name="Normal 5 3 3 8 3" xfId="11311"/>
    <cellStyle name="Normal 5 3 3 9" xfId="1840"/>
    <cellStyle name="Normal 5 3 3 9 2" xfId="8899"/>
    <cellStyle name="Normal 5 3 4" xfId="142"/>
    <cellStyle name="Normal 5 3 4 10" xfId="4841"/>
    <cellStyle name="Normal 5 3 4 10 2" xfId="11892"/>
    <cellStyle name="Normal 5 3 4 11" xfId="7838"/>
    <cellStyle name="Normal 5 3 4 12" xfId="764"/>
    <cellStyle name="Normal 5 3 4 2" xfId="297"/>
    <cellStyle name="Normal 5 3 4 2 2" xfId="3665"/>
    <cellStyle name="Normal 5 3 4 2 2 2" xfId="6619"/>
    <cellStyle name="Normal 5 3 4 2 2 2 2" xfId="13670"/>
    <cellStyle name="Normal 5 3 4 2 2 3" xfId="10723"/>
    <cellStyle name="Normal 5 3 4 2 3" xfId="2827"/>
    <cellStyle name="Normal 5 3 4 2 3 2" xfId="5781"/>
    <cellStyle name="Normal 5 3 4 2 3 2 2" xfId="12832"/>
    <cellStyle name="Normal 5 3 4 2 3 3" xfId="9885"/>
    <cellStyle name="Normal 5 3 4 2 4" xfId="4655"/>
    <cellStyle name="Normal 5 3 4 2 4 2" xfId="7608"/>
    <cellStyle name="Normal 5 3 4 2 4 2 2" xfId="14659"/>
    <cellStyle name="Normal 5 3 4 2 4 3" xfId="11712"/>
    <cellStyle name="Normal 5 3 4 2 5" xfId="2191"/>
    <cellStyle name="Normal 5 3 4 2 5 2" xfId="9249"/>
    <cellStyle name="Normal 5 3 4 2 6" xfId="5145"/>
    <cellStyle name="Normal 5 3 4 2 6 2" xfId="12196"/>
    <cellStyle name="Normal 5 3 4 2 7" xfId="8160"/>
    <cellStyle name="Normal 5 3 4 2 8" xfId="1086"/>
    <cellStyle name="Normal 5 3 4 3" xfId="549"/>
    <cellStyle name="Normal 5 3 4 3 2" xfId="3795"/>
    <cellStyle name="Normal 5 3 4 3 2 2" xfId="6749"/>
    <cellStyle name="Normal 5 3 4 3 2 2 2" xfId="13800"/>
    <cellStyle name="Normal 5 3 4 3 2 3" xfId="10853"/>
    <cellStyle name="Normal 5 3 4 3 3" xfId="2957"/>
    <cellStyle name="Normal 5 3 4 3 3 2" xfId="5911"/>
    <cellStyle name="Normal 5 3 4 3 3 2 2" xfId="12962"/>
    <cellStyle name="Normal 5 3 4 3 3 3" xfId="10015"/>
    <cellStyle name="Normal 5 3 4 3 4" xfId="4656"/>
    <cellStyle name="Normal 5 3 4 3 4 2" xfId="7609"/>
    <cellStyle name="Normal 5 3 4 3 4 2 2" xfId="14660"/>
    <cellStyle name="Normal 5 3 4 3 4 3" xfId="11713"/>
    <cellStyle name="Normal 5 3 4 3 5" xfId="2321"/>
    <cellStyle name="Normal 5 3 4 3 5 2" xfId="9379"/>
    <cellStyle name="Normal 5 3 4 3 6" xfId="5275"/>
    <cellStyle name="Normal 5 3 4 3 6 2" xfId="12326"/>
    <cellStyle name="Normal 5 3 4 3 7" xfId="8412"/>
    <cellStyle name="Normal 5 3 4 3 8" xfId="1338"/>
    <cellStyle name="Normal 5 3 4 4" xfId="936"/>
    <cellStyle name="Normal 5 3 4 4 2" xfId="3997"/>
    <cellStyle name="Normal 5 3 4 4 2 2" xfId="6951"/>
    <cellStyle name="Normal 5 3 4 4 2 2 2" xfId="14002"/>
    <cellStyle name="Normal 5 3 4 4 2 3" xfId="11055"/>
    <cellStyle name="Normal 5 3 4 4 3" xfId="3159"/>
    <cellStyle name="Normal 5 3 4 4 3 2" xfId="6113"/>
    <cellStyle name="Normal 5 3 4 4 3 2 2" xfId="13164"/>
    <cellStyle name="Normal 5 3 4 4 3 3" xfId="10217"/>
    <cellStyle name="Normal 5 3 4 4 4" xfId="4657"/>
    <cellStyle name="Normal 5 3 4 4 4 2" xfId="7610"/>
    <cellStyle name="Normal 5 3 4 4 4 2 2" xfId="14661"/>
    <cellStyle name="Normal 5 3 4 4 4 3" xfId="11714"/>
    <cellStyle name="Normal 5 3 4 4 5" xfId="2523"/>
    <cellStyle name="Normal 5 3 4 4 5 2" xfId="9581"/>
    <cellStyle name="Normal 5 3 4 4 6" xfId="5477"/>
    <cellStyle name="Normal 5 3 4 4 6 2" xfId="12528"/>
    <cellStyle name="Normal 5 3 4 4 7" xfId="8010"/>
    <cellStyle name="Normal 5 3 4 5" xfId="1503"/>
    <cellStyle name="Normal 5 3 4 5 2" xfId="3536"/>
    <cellStyle name="Normal 5 3 4 5 2 2" xfId="6490"/>
    <cellStyle name="Normal 5 3 4 5 2 2 2" xfId="13541"/>
    <cellStyle name="Normal 5 3 4 5 2 3" xfId="10594"/>
    <cellStyle name="Normal 5 3 4 5 3" xfId="2061"/>
    <cellStyle name="Normal 5 3 4 5 3 2" xfId="9120"/>
    <cellStyle name="Normal 5 3 4 5 4" xfId="5016"/>
    <cellStyle name="Normal 5 3 4 5 4 2" xfId="12067"/>
    <cellStyle name="Normal 5 3 4 5 5" xfId="8577"/>
    <cellStyle name="Normal 5 3 4 6" xfId="1736"/>
    <cellStyle name="Normal 5 3 4 6 2" xfId="3361"/>
    <cellStyle name="Normal 5 3 4 6 2 2" xfId="10419"/>
    <cellStyle name="Normal 5 3 4 6 3" xfId="6315"/>
    <cellStyle name="Normal 5 3 4 6 3 2" xfId="13366"/>
    <cellStyle name="Normal 5 3 4 6 4" xfId="8797"/>
    <cellStyle name="Normal 5 3 4 7" xfId="2698"/>
    <cellStyle name="Normal 5 3 4 7 2" xfId="5652"/>
    <cellStyle name="Normal 5 3 4 7 2 2" xfId="12703"/>
    <cellStyle name="Normal 5 3 4 7 3" xfId="9756"/>
    <cellStyle name="Normal 5 3 4 8" xfId="4255"/>
    <cellStyle name="Normal 5 3 4 8 2" xfId="7208"/>
    <cellStyle name="Normal 5 3 4 8 2 2" xfId="14259"/>
    <cellStyle name="Normal 5 3 4 8 3" xfId="11312"/>
    <cellStyle name="Normal 5 3 4 9" xfId="1886"/>
    <cellStyle name="Normal 5 3 4 9 2" xfId="8945"/>
    <cellStyle name="Normal 5 3 5" xfId="165"/>
    <cellStyle name="Normal 5 3 5 10" xfId="7854"/>
    <cellStyle name="Normal 5 3 5 11" xfId="780"/>
    <cellStyle name="Normal 5 3 5 2" xfId="313"/>
    <cellStyle name="Normal 5 3 5 2 2" xfId="3811"/>
    <cellStyle name="Normal 5 3 5 2 2 2" xfId="6765"/>
    <cellStyle name="Normal 5 3 5 2 2 2 2" xfId="13816"/>
    <cellStyle name="Normal 5 3 5 2 2 3" xfId="10869"/>
    <cellStyle name="Normal 5 3 5 2 3" xfId="2973"/>
    <cellStyle name="Normal 5 3 5 2 3 2" xfId="5927"/>
    <cellStyle name="Normal 5 3 5 2 3 2 2" xfId="12978"/>
    <cellStyle name="Normal 5 3 5 2 3 3" xfId="10031"/>
    <cellStyle name="Normal 5 3 5 2 4" xfId="4658"/>
    <cellStyle name="Normal 5 3 5 2 4 2" xfId="7611"/>
    <cellStyle name="Normal 5 3 5 2 4 2 2" xfId="14662"/>
    <cellStyle name="Normal 5 3 5 2 4 3" xfId="11715"/>
    <cellStyle name="Normal 5 3 5 2 5" xfId="2337"/>
    <cellStyle name="Normal 5 3 5 2 5 2" xfId="9395"/>
    <cellStyle name="Normal 5 3 5 2 6" xfId="5291"/>
    <cellStyle name="Normal 5 3 5 2 6 2" xfId="12342"/>
    <cellStyle name="Normal 5 3 5 2 7" xfId="8176"/>
    <cellStyle name="Normal 5 3 5 2 8" xfId="1102"/>
    <cellStyle name="Normal 5 3 5 3" xfId="565"/>
    <cellStyle name="Normal 5 3 5 3 2" xfId="4013"/>
    <cellStyle name="Normal 5 3 5 3 2 2" xfId="6967"/>
    <cellStyle name="Normal 5 3 5 3 2 2 2" xfId="14018"/>
    <cellStyle name="Normal 5 3 5 3 2 3" xfId="11071"/>
    <cellStyle name="Normal 5 3 5 3 3" xfId="3175"/>
    <cellStyle name="Normal 5 3 5 3 3 2" xfId="6129"/>
    <cellStyle name="Normal 5 3 5 3 3 2 2" xfId="13180"/>
    <cellStyle name="Normal 5 3 5 3 3 3" xfId="10233"/>
    <cellStyle name="Normal 5 3 5 3 4" xfId="4659"/>
    <cellStyle name="Normal 5 3 5 3 4 2" xfId="7612"/>
    <cellStyle name="Normal 5 3 5 3 4 2 2" xfId="14663"/>
    <cellStyle name="Normal 5 3 5 3 4 3" xfId="11716"/>
    <cellStyle name="Normal 5 3 5 3 5" xfId="2539"/>
    <cellStyle name="Normal 5 3 5 3 5 2" xfId="9597"/>
    <cellStyle name="Normal 5 3 5 3 6" xfId="5493"/>
    <cellStyle name="Normal 5 3 5 3 6 2" xfId="12544"/>
    <cellStyle name="Normal 5 3 5 3 7" xfId="8428"/>
    <cellStyle name="Normal 5 3 5 3 8" xfId="1354"/>
    <cellStyle name="Normal 5 3 5 4" xfId="959"/>
    <cellStyle name="Normal 5 3 5 4 2" xfId="3552"/>
    <cellStyle name="Normal 5 3 5 4 2 2" xfId="6506"/>
    <cellStyle name="Normal 5 3 5 4 2 2 2" xfId="13557"/>
    <cellStyle name="Normal 5 3 5 4 2 3" xfId="10610"/>
    <cellStyle name="Normal 5 3 5 4 3" xfId="2077"/>
    <cellStyle name="Normal 5 3 5 4 3 2" xfId="9136"/>
    <cellStyle name="Normal 5 3 5 4 4" xfId="5032"/>
    <cellStyle name="Normal 5 3 5 4 4 2" xfId="12083"/>
    <cellStyle name="Normal 5 3 5 4 5" xfId="8033"/>
    <cellStyle name="Normal 5 3 5 5" xfId="1519"/>
    <cellStyle name="Normal 5 3 5 5 2" xfId="3377"/>
    <cellStyle name="Normal 5 3 5 5 2 2" xfId="10435"/>
    <cellStyle name="Normal 5 3 5 5 3" xfId="6331"/>
    <cellStyle name="Normal 5 3 5 5 3 2" xfId="13382"/>
    <cellStyle name="Normal 5 3 5 5 4" xfId="8593"/>
    <cellStyle name="Normal 5 3 5 6" xfId="1737"/>
    <cellStyle name="Normal 5 3 5 6 2" xfId="2714"/>
    <cellStyle name="Normal 5 3 5 6 2 2" xfId="9772"/>
    <cellStyle name="Normal 5 3 5 6 3" xfId="5668"/>
    <cellStyle name="Normal 5 3 5 6 3 2" xfId="12719"/>
    <cellStyle name="Normal 5 3 5 6 4" xfId="8798"/>
    <cellStyle name="Normal 5 3 5 7" xfId="4256"/>
    <cellStyle name="Normal 5 3 5 7 2" xfId="7209"/>
    <cellStyle name="Normal 5 3 5 7 2 2" xfId="14260"/>
    <cellStyle name="Normal 5 3 5 7 3" xfId="11313"/>
    <cellStyle name="Normal 5 3 5 8" xfId="1902"/>
    <cellStyle name="Normal 5 3 5 8 2" xfId="8961"/>
    <cellStyle name="Normal 5 3 5 9" xfId="4857"/>
    <cellStyle name="Normal 5 3 5 9 2" xfId="11908"/>
    <cellStyle name="Normal 5 3 6" xfId="214"/>
    <cellStyle name="Normal 5 3 6 10" xfId="7755"/>
    <cellStyle name="Normal 5 3 6 11" xfId="681"/>
    <cellStyle name="Normal 5 3 6 2" xfId="466"/>
    <cellStyle name="Normal 5 3 6 2 2" xfId="3712"/>
    <cellStyle name="Normal 5 3 6 2 2 2" xfId="6666"/>
    <cellStyle name="Normal 5 3 6 2 2 2 2" xfId="13717"/>
    <cellStyle name="Normal 5 3 6 2 2 3" xfId="10770"/>
    <cellStyle name="Normal 5 3 6 2 3" xfId="2874"/>
    <cellStyle name="Normal 5 3 6 2 3 2" xfId="5828"/>
    <cellStyle name="Normal 5 3 6 2 3 2 2" xfId="12879"/>
    <cellStyle name="Normal 5 3 6 2 3 3" xfId="9932"/>
    <cellStyle name="Normal 5 3 6 2 4" xfId="4660"/>
    <cellStyle name="Normal 5 3 6 2 4 2" xfId="7613"/>
    <cellStyle name="Normal 5 3 6 2 4 2 2" xfId="14664"/>
    <cellStyle name="Normal 5 3 6 2 4 3" xfId="11717"/>
    <cellStyle name="Normal 5 3 6 2 5" xfId="2238"/>
    <cellStyle name="Normal 5 3 6 2 5 2" xfId="9296"/>
    <cellStyle name="Normal 5 3 6 2 6" xfId="5192"/>
    <cellStyle name="Normal 5 3 6 2 6 2" xfId="12243"/>
    <cellStyle name="Normal 5 3 6 2 7" xfId="8329"/>
    <cellStyle name="Normal 5 3 6 2 8" xfId="1255"/>
    <cellStyle name="Normal 5 3 6 3" xfId="1003"/>
    <cellStyle name="Normal 5 3 6 3 2" xfId="3914"/>
    <cellStyle name="Normal 5 3 6 3 2 2" xfId="6868"/>
    <cellStyle name="Normal 5 3 6 3 2 2 2" xfId="13919"/>
    <cellStyle name="Normal 5 3 6 3 2 3" xfId="10972"/>
    <cellStyle name="Normal 5 3 6 3 3" xfId="3076"/>
    <cellStyle name="Normal 5 3 6 3 3 2" xfId="6030"/>
    <cellStyle name="Normal 5 3 6 3 3 2 2" xfId="13081"/>
    <cellStyle name="Normal 5 3 6 3 3 3" xfId="10134"/>
    <cellStyle name="Normal 5 3 6 3 4" xfId="4661"/>
    <cellStyle name="Normal 5 3 6 3 4 2" xfId="7614"/>
    <cellStyle name="Normal 5 3 6 3 4 2 2" xfId="14665"/>
    <cellStyle name="Normal 5 3 6 3 4 3" xfId="11718"/>
    <cellStyle name="Normal 5 3 6 3 5" xfId="2440"/>
    <cellStyle name="Normal 5 3 6 3 5 2" xfId="9498"/>
    <cellStyle name="Normal 5 3 6 3 6" xfId="5394"/>
    <cellStyle name="Normal 5 3 6 3 6 2" xfId="12445"/>
    <cellStyle name="Normal 5 3 6 3 7" xfId="8077"/>
    <cellStyle name="Normal 5 3 6 4" xfId="1432"/>
    <cellStyle name="Normal 5 3 6 4 2" xfId="3591"/>
    <cellStyle name="Normal 5 3 6 4 2 2" xfId="6545"/>
    <cellStyle name="Normal 5 3 6 4 2 2 2" xfId="13596"/>
    <cellStyle name="Normal 5 3 6 4 2 3" xfId="10649"/>
    <cellStyle name="Normal 5 3 6 4 3" xfId="2117"/>
    <cellStyle name="Normal 5 3 6 4 3 2" xfId="9175"/>
    <cellStyle name="Normal 5 3 6 4 4" xfId="5071"/>
    <cellStyle name="Normal 5 3 6 4 4 2" xfId="12122"/>
    <cellStyle name="Normal 5 3 6 4 5" xfId="8506"/>
    <cellStyle name="Normal 5 3 6 5" xfId="1738"/>
    <cellStyle name="Normal 5 3 6 5 2" xfId="3278"/>
    <cellStyle name="Normal 5 3 6 5 2 2" xfId="10336"/>
    <cellStyle name="Normal 5 3 6 5 3" xfId="6232"/>
    <cellStyle name="Normal 5 3 6 5 3 2" xfId="13283"/>
    <cellStyle name="Normal 5 3 6 5 4" xfId="8799"/>
    <cellStyle name="Normal 5 3 6 6" xfId="2753"/>
    <cellStyle name="Normal 5 3 6 6 2" xfId="5707"/>
    <cellStyle name="Normal 5 3 6 6 2 2" xfId="12758"/>
    <cellStyle name="Normal 5 3 6 6 3" xfId="9811"/>
    <cellStyle name="Normal 5 3 6 7" xfId="4257"/>
    <cellStyle name="Normal 5 3 6 7 2" xfId="7210"/>
    <cellStyle name="Normal 5 3 6 7 2 2" xfId="14261"/>
    <cellStyle name="Normal 5 3 6 7 3" xfId="11314"/>
    <cellStyle name="Normal 5 3 6 8" xfId="1803"/>
    <cellStyle name="Normal 5 3 6 8 2" xfId="8862"/>
    <cellStyle name="Normal 5 3 6 9" xfId="4758"/>
    <cellStyle name="Normal 5 3 6 9 2" xfId="11809"/>
    <cellStyle name="Normal 5 3 7" xfId="190"/>
    <cellStyle name="Normal 5 3 7 10" xfId="661"/>
    <cellStyle name="Normal 5 3 7 2" xfId="446"/>
    <cellStyle name="Normal 5 3 7 2 2" xfId="4070"/>
    <cellStyle name="Normal 5 3 7 2 2 2" xfId="7024"/>
    <cellStyle name="Normal 5 3 7 2 2 2 2" xfId="14075"/>
    <cellStyle name="Normal 5 3 7 2 2 3" xfId="11128"/>
    <cellStyle name="Normal 5 3 7 2 3" xfId="3232"/>
    <cellStyle name="Normal 5 3 7 2 3 2" xfId="6186"/>
    <cellStyle name="Normal 5 3 7 2 3 2 2" xfId="13237"/>
    <cellStyle name="Normal 5 3 7 2 3 3" xfId="10290"/>
    <cellStyle name="Normal 5 3 7 2 4" xfId="4662"/>
    <cellStyle name="Normal 5 3 7 2 4 2" xfId="7615"/>
    <cellStyle name="Normal 5 3 7 2 4 2 2" xfId="14666"/>
    <cellStyle name="Normal 5 3 7 2 4 3" xfId="11719"/>
    <cellStyle name="Normal 5 3 7 2 5" xfId="2596"/>
    <cellStyle name="Normal 5 3 7 2 5 2" xfId="9654"/>
    <cellStyle name="Normal 5 3 7 2 6" xfId="5550"/>
    <cellStyle name="Normal 5 3 7 2 6 2" xfId="12601"/>
    <cellStyle name="Normal 5 3 7 2 7" xfId="8309"/>
    <cellStyle name="Normal 5 3 7 2 8" xfId="1235"/>
    <cellStyle name="Normal 5 3 7 3" xfId="983"/>
    <cellStyle name="Normal 5 3 7 3 2" xfId="3868"/>
    <cellStyle name="Normal 5 3 7 3 2 2" xfId="6822"/>
    <cellStyle name="Normal 5 3 7 3 2 2 2" xfId="13873"/>
    <cellStyle name="Normal 5 3 7 3 2 3" xfId="10926"/>
    <cellStyle name="Normal 5 3 7 3 3" xfId="2394"/>
    <cellStyle name="Normal 5 3 7 3 3 2" xfId="9452"/>
    <cellStyle name="Normal 5 3 7 3 4" xfId="5348"/>
    <cellStyle name="Normal 5 3 7 3 4 2" xfId="12399"/>
    <cellStyle name="Normal 5 3 7 3 5" xfId="8057"/>
    <cellStyle name="Normal 5 3 7 4" xfId="1739"/>
    <cellStyle name="Normal 5 3 7 4 2" xfId="3434"/>
    <cellStyle name="Normal 5 3 7 4 2 2" xfId="10492"/>
    <cellStyle name="Normal 5 3 7 4 3" xfId="6388"/>
    <cellStyle name="Normal 5 3 7 4 3 2" xfId="13439"/>
    <cellStyle name="Normal 5 3 7 4 4" xfId="8800"/>
    <cellStyle name="Normal 5 3 7 5" xfId="3030"/>
    <cellStyle name="Normal 5 3 7 5 2" xfId="5984"/>
    <cellStyle name="Normal 5 3 7 5 2 2" xfId="13035"/>
    <cellStyle name="Normal 5 3 7 5 3" xfId="10088"/>
    <cellStyle name="Normal 5 3 7 6" xfId="4258"/>
    <cellStyle name="Normal 5 3 7 6 2" xfId="7211"/>
    <cellStyle name="Normal 5 3 7 6 2 2" xfId="14262"/>
    <cellStyle name="Normal 5 3 7 6 3" xfId="11315"/>
    <cellStyle name="Normal 5 3 7 7" xfId="1959"/>
    <cellStyle name="Normal 5 3 7 7 2" xfId="9018"/>
    <cellStyle name="Normal 5 3 7 8" xfId="4914"/>
    <cellStyle name="Normal 5 3 7 8 2" xfId="11965"/>
    <cellStyle name="Normal 5 3 7 9" xfId="7735"/>
    <cellStyle name="Normal 5 3 8" xfId="346"/>
    <cellStyle name="Normal 5 3 8 2" xfId="3692"/>
    <cellStyle name="Normal 5 3 8 2 2" xfId="6646"/>
    <cellStyle name="Normal 5 3 8 2 2 2" xfId="13697"/>
    <cellStyle name="Normal 5 3 8 2 3" xfId="10750"/>
    <cellStyle name="Normal 5 3 8 3" xfId="2854"/>
    <cellStyle name="Normal 5 3 8 3 2" xfId="5808"/>
    <cellStyle name="Normal 5 3 8 3 2 2" xfId="12859"/>
    <cellStyle name="Normal 5 3 8 3 3" xfId="9912"/>
    <cellStyle name="Normal 5 3 8 4" xfId="4663"/>
    <cellStyle name="Normal 5 3 8 4 2" xfId="7616"/>
    <cellStyle name="Normal 5 3 8 4 2 2" xfId="14667"/>
    <cellStyle name="Normal 5 3 8 4 3" xfId="11720"/>
    <cellStyle name="Normal 5 3 8 5" xfId="2218"/>
    <cellStyle name="Normal 5 3 8 5 2" xfId="9276"/>
    <cellStyle name="Normal 5 3 8 6" xfId="5172"/>
    <cellStyle name="Normal 5 3 8 6 2" xfId="12223"/>
    <cellStyle name="Normal 5 3 8 7" xfId="8209"/>
    <cellStyle name="Normal 5 3 8 8" xfId="1135"/>
    <cellStyle name="Normal 5 3 9" xfId="59"/>
    <cellStyle name="Normal 5 3 9 2" xfId="3894"/>
    <cellStyle name="Normal 5 3 9 2 2" xfId="6848"/>
    <cellStyle name="Normal 5 3 9 2 2 2" xfId="13899"/>
    <cellStyle name="Normal 5 3 9 2 3" xfId="10952"/>
    <cellStyle name="Normal 5 3 9 3" xfId="3056"/>
    <cellStyle name="Normal 5 3 9 3 2" xfId="6010"/>
    <cellStyle name="Normal 5 3 9 3 2 2" xfId="13061"/>
    <cellStyle name="Normal 5 3 9 3 3" xfId="10114"/>
    <cellStyle name="Normal 5 3 9 4" xfId="4664"/>
    <cellStyle name="Normal 5 3 9 4 2" xfId="7617"/>
    <cellStyle name="Normal 5 3 9 4 2 2" xfId="14668"/>
    <cellStyle name="Normal 5 3 9 4 3" xfId="11721"/>
    <cellStyle name="Normal 5 3 9 5" xfId="2420"/>
    <cellStyle name="Normal 5 3 9 5 2" xfId="9478"/>
    <cellStyle name="Normal 5 3 9 6" xfId="5374"/>
    <cellStyle name="Normal 5 3 9 6 2" xfId="12425"/>
    <cellStyle name="Normal 5 3 9 7" xfId="7927"/>
    <cellStyle name="Normal 5 3 9 8" xfId="853"/>
    <cellStyle name="Normal 5 4" xfId="34"/>
    <cellStyle name="Normal 5 4 10" xfId="829"/>
    <cellStyle name="Normal 5 4 10 2" xfId="3251"/>
    <cellStyle name="Normal 5 4 10 2 2" xfId="10309"/>
    <cellStyle name="Normal 5 4 10 3" xfId="6205"/>
    <cellStyle name="Normal 5 4 10 3 2" xfId="13256"/>
    <cellStyle name="Normal 5 4 10 4" xfId="7903"/>
    <cellStyle name="Normal 5 4 11" xfId="1405"/>
    <cellStyle name="Normal 5 4 11 2" xfId="2631"/>
    <cellStyle name="Normal 5 4 11 2 2" xfId="9689"/>
    <cellStyle name="Normal 5 4 11 3" xfId="5585"/>
    <cellStyle name="Normal 5 4 11 3 2" xfId="12636"/>
    <cellStyle name="Normal 5 4 11 4" xfId="8479"/>
    <cellStyle name="Normal 5 4 12" xfId="1740"/>
    <cellStyle name="Normal 5 4 12 2" xfId="4259"/>
    <cellStyle name="Normal 5 4 12 2 2" xfId="11316"/>
    <cellStyle name="Normal 5 4 12 3" xfId="7212"/>
    <cellStyle name="Normal 5 4 12 3 2" xfId="14263"/>
    <cellStyle name="Normal 5 4 12 4" xfId="8801"/>
    <cellStyle name="Normal 5 4 13" xfId="1776"/>
    <cellStyle name="Normal 5 4 13 2" xfId="8835"/>
    <cellStyle name="Normal 5 4 14" xfId="4731"/>
    <cellStyle name="Normal 5 4 14 2" xfId="11782"/>
    <cellStyle name="Normal 5 4 15" xfId="7689"/>
    <cellStyle name="Normal 5 4 16" xfId="615"/>
    <cellStyle name="Normal 5 4 2" xfId="112"/>
    <cellStyle name="Normal 5 4 2 10" xfId="4811"/>
    <cellStyle name="Normal 5 4 2 10 2" xfId="11862"/>
    <cellStyle name="Normal 5 4 2 11" xfId="7808"/>
    <cellStyle name="Normal 5 4 2 12" xfId="734"/>
    <cellStyle name="Normal 5 4 2 2" xfId="267"/>
    <cellStyle name="Normal 5 4 2 2 2" xfId="3636"/>
    <cellStyle name="Normal 5 4 2 2 2 2" xfId="6590"/>
    <cellStyle name="Normal 5 4 2 2 2 2 2" xfId="13641"/>
    <cellStyle name="Normal 5 4 2 2 2 3" xfId="10694"/>
    <cellStyle name="Normal 5 4 2 2 3" xfId="2798"/>
    <cellStyle name="Normal 5 4 2 2 3 2" xfId="5752"/>
    <cellStyle name="Normal 5 4 2 2 3 2 2" xfId="12803"/>
    <cellStyle name="Normal 5 4 2 2 3 3" xfId="9856"/>
    <cellStyle name="Normal 5 4 2 2 4" xfId="4665"/>
    <cellStyle name="Normal 5 4 2 2 4 2" xfId="7618"/>
    <cellStyle name="Normal 5 4 2 2 4 2 2" xfId="14669"/>
    <cellStyle name="Normal 5 4 2 2 4 3" xfId="11722"/>
    <cellStyle name="Normal 5 4 2 2 5" xfId="2162"/>
    <cellStyle name="Normal 5 4 2 2 5 2" xfId="9220"/>
    <cellStyle name="Normal 5 4 2 2 6" xfId="5116"/>
    <cellStyle name="Normal 5 4 2 2 6 2" xfId="12167"/>
    <cellStyle name="Normal 5 4 2 2 7" xfId="8130"/>
    <cellStyle name="Normal 5 4 2 2 8" xfId="1056"/>
    <cellStyle name="Normal 5 4 2 3" xfId="519"/>
    <cellStyle name="Normal 5 4 2 3 2" xfId="3765"/>
    <cellStyle name="Normal 5 4 2 3 2 2" xfId="6719"/>
    <cellStyle name="Normal 5 4 2 3 2 2 2" xfId="13770"/>
    <cellStyle name="Normal 5 4 2 3 2 3" xfId="10823"/>
    <cellStyle name="Normal 5 4 2 3 3" xfId="2927"/>
    <cellStyle name="Normal 5 4 2 3 3 2" xfId="5881"/>
    <cellStyle name="Normal 5 4 2 3 3 2 2" xfId="12932"/>
    <cellStyle name="Normal 5 4 2 3 3 3" xfId="9985"/>
    <cellStyle name="Normal 5 4 2 3 4" xfId="4666"/>
    <cellStyle name="Normal 5 4 2 3 4 2" xfId="7619"/>
    <cellStyle name="Normal 5 4 2 3 4 2 2" xfId="14670"/>
    <cellStyle name="Normal 5 4 2 3 4 3" xfId="11723"/>
    <cellStyle name="Normal 5 4 2 3 5" xfId="2291"/>
    <cellStyle name="Normal 5 4 2 3 5 2" xfId="9349"/>
    <cellStyle name="Normal 5 4 2 3 6" xfId="5245"/>
    <cellStyle name="Normal 5 4 2 3 6 2" xfId="12296"/>
    <cellStyle name="Normal 5 4 2 3 7" xfId="8382"/>
    <cellStyle name="Normal 5 4 2 3 8" xfId="1308"/>
    <cellStyle name="Normal 5 4 2 4" xfId="906"/>
    <cellStyle name="Normal 5 4 2 4 2" xfId="3967"/>
    <cellStyle name="Normal 5 4 2 4 2 2" xfId="6921"/>
    <cellStyle name="Normal 5 4 2 4 2 2 2" xfId="13972"/>
    <cellStyle name="Normal 5 4 2 4 2 3" xfId="11025"/>
    <cellStyle name="Normal 5 4 2 4 3" xfId="3129"/>
    <cellStyle name="Normal 5 4 2 4 3 2" xfId="6083"/>
    <cellStyle name="Normal 5 4 2 4 3 2 2" xfId="13134"/>
    <cellStyle name="Normal 5 4 2 4 3 3" xfId="10187"/>
    <cellStyle name="Normal 5 4 2 4 4" xfId="4667"/>
    <cellStyle name="Normal 5 4 2 4 4 2" xfId="7620"/>
    <cellStyle name="Normal 5 4 2 4 4 2 2" xfId="14671"/>
    <cellStyle name="Normal 5 4 2 4 4 3" xfId="11724"/>
    <cellStyle name="Normal 5 4 2 4 5" xfId="2493"/>
    <cellStyle name="Normal 5 4 2 4 5 2" xfId="9551"/>
    <cellStyle name="Normal 5 4 2 4 6" xfId="5447"/>
    <cellStyle name="Normal 5 4 2 4 6 2" xfId="12498"/>
    <cellStyle name="Normal 5 4 2 4 7" xfId="7980"/>
    <cellStyle name="Normal 5 4 2 5" xfId="1473"/>
    <cellStyle name="Normal 5 4 2 5 2" xfId="3506"/>
    <cellStyle name="Normal 5 4 2 5 2 2" xfId="6460"/>
    <cellStyle name="Normal 5 4 2 5 2 2 2" xfId="13511"/>
    <cellStyle name="Normal 5 4 2 5 2 3" xfId="10564"/>
    <cellStyle name="Normal 5 4 2 5 3" xfId="2031"/>
    <cellStyle name="Normal 5 4 2 5 3 2" xfId="9090"/>
    <cellStyle name="Normal 5 4 2 5 4" xfId="4986"/>
    <cellStyle name="Normal 5 4 2 5 4 2" xfId="12037"/>
    <cellStyle name="Normal 5 4 2 5 5" xfId="8547"/>
    <cellStyle name="Normal 5 4 2 6" xfId="1741"/>
    <cellStyle name="Normal 5 4 2 6 2" xfId="3331"/>
    <cellStyle name="Normal 5 4 2 6 2 2" xfId="10389"/>
    <cellStyle name="Normal 5 4 2 6 3" xfId="6285"/>
    <cellStyle name="Normal 5 4 2 6 3 2" xfId="13336"/>
    <cellStyle name="Normal 5 4 2 6 4" xfId="8802"/>
    <cellStyle name="Normal 5 4 2 7" xfId="2668"/>
    <cellStyle name="Normal 5 4 2 7 2" xfId="5622"/>
    <cellStyle name="Normal 5 4 2 7 2 2" xfId="12673"/>
    <cellStyle name="Normal 5 4 2 7 3" xfId="9726"/>
    <cellStyle name="Normal 5 4 2 8" xfId="4260"/>
    <cellStyle name="Normal 5 4 2 8 2" xfId="7213"/>
    <cellStyle name="Normal 5 4 2 8 2 2" xfId="14264"/>
    <cellStyle name="Normal 5 4 2 8 3" xfId="11317"/>
    <cellStyle name="Normal 5 4 2 9" xfId="1856"/>
    <cellStyle name="Normal 5 4 2 9 2" xfId="8915"/>
    <cellStyle name="Normal 5 4 3" xfId="135"/>
    <cellStyle name="Normal 5 4 3 10" xfId="4834"/>
    <cellStyle name="Normal 5 4 3 10 2" xfId="11885"/>
    <cellStyle name="Normal 5 4 3 11" xfId="7831"/>
    <cellStyle name="Normal 5 4 3 12" xfId="757"/>
    <cellStyle name="Normal 5 4 3 2" xfId="290"/>
    <cellStyle name="Normal 5 4 3 2 2" xfId="3658"/>
    <cellStyle name="Normal 5 4 3 2 2 2" xfId="6612"/>
    <cellStyle name="Normal 5 4 3 2 2 2 2" xfId="13663"/>
    <cellStyle name="Normal 5 4 3 2 2 3" xfId="10716"/>
    <cellStyle name="Normal 5 4 3 2 3" xfId="2820"/>
    <cellStyle name="Normal 5 4 3 2 3 2" xfId="5774"/>
    <cellStyle name="Normal 5 4 3 2 3 2 2" xfId="12825"/>
    <cellStyle name="Normal 5 4 3 2 3 3" xfId="9878"/>
    <cellStyle name="Normal 5 4 3 2 4" xfId="4668"/>
    <cellStyle name="Normal 5 4 3 2 4 2" xfId="7621"/>
    <cellStyle name="Normal 5 4 3 2 4 2 2" xfId="14672"/>
    <cellStyle name="Normal 5 4 3 2 4 3" xfId="11725"/>
    <cellStyle name="Normal 5 4 3 2 5" xfId="2184"/>
    <cellStyle name="Normal 5 4 3 2 5 2" xfId="9242"/>
    <cellStyle name="Normal 5 4 3 2 6" xfId="5138"/>
    <cellStyle name="Normal 5 4 3 2 6 2" xfId="12189"/>
    <cellStyle name="Normal 5 4 3 2 7" xfId="8153"/>
    <cellStyle name="Normal 5 4 3 2 8" xfId="1079"/>
    <cellStyle name="Normal 5 4 3 3" xfId="542"/>
    <cellStyle name="Normal 5 4 3 3 2" xfId="3788"/>
    <cellStyle name="Normal 5 4 3 3 2 2" xfId="6742"/>
    <cellStyle name="Normal 5 4 3 3 2 2 2" xfId="13793"/>
    <cellStyle name="Normal 5 4 3 3 2 3" xfId="10846"/>
    <cellStyle name="Normal 5 4 3 3 3" xfId="2950"/>
    <cellStyle name="Normal 5 4 3 3 3 2" xfId="5904"/>
    <cellStyle name="Normal 5 4 3 3 3 2 2" xfId="12955"/>
    <cellStyle name="Normal 5 4 3 3 3 3" xfId="10008"/>
    <cellStyle name="Normal 5 4 3 3 4" xfId="4669"/>
    <cellStyle name="Normal 5 4 3 3 4 2" xfId="7622"/>
    <cellStyle name="Normal 5 4 3 3 4 2 2" xfId="14673"/>
    <cellStyle name="Normal 5 4 3 3 4 3" xfId="11726"/>
    <cellStyle name="Normal 5 4 3 3 5" xfId="2314"/>
    <cellStyle name="Normal 5 4 3 3 5 2" xfId="9372"/>
    <cellStyle name="Normal 5 4 3 3 6" xfId="5268"/>
    <cellStyle name="Normal 5 4 3 3 6 2" xfId="12319"/>
    <cellStyle name="Normal 5 4 3 3 7" xfId="8405"/>
    <cellStyle name="Normal 5 4 3 3 8" xfId="1331"/>
    <cellStyle name="Normal 5 4 3 4" xfId="929"/>
    <cellStyle name="Normal 5 4 3 4 2" xfId="3990"/>
    <cellStyle name="Normal 5 4 3 4 2 2" xfId="6944"/>
    <cellStyle name="Normal 5 4 3 4 2 2 2" xfId="13995"/>
    <cellStyle name="Normal 5 4 3 4 2 3" xfId="11048"/>
    <cellStyle name="Normal 5 4 3 4 3" xfId="3152"/>
    <cellStyle name="Normal 5 4 3 4 3 2" xfId="6106"/>
    <cellStyle name="Normal 5 4 3 4 3 2 2" xfId="13157"/>
    <cellStyle name="Normal 5 4 3 4 3 3" xfId="10210"/>
    <cellStyle name="Normal 5 4 3 4 4" xfId="4670"/>
    <cellStyle name="Normal 5 4 3 4 4 2" xfId="7623"/>
    <cellStyle name="Normal 5 4 3 4 4 2 2" xfId="14674"/>
    <cellStyle name="Normal 5 4 3 4 4 3" xfId="11727"/>
    <cellStyle name="Normal 5 4 3 4 5" xfId="2516"/>
    <cellStyle name="Normal 5 4 3 4 5 2" xfId="9574"/>
    <cellStyle name="Normal 5 4 3 4 6" xfId="5470"/>
    <cellStyle name="Normal 5 4 3 4 6 2" xfId="12521"/>
    <cellStyle name="Normal 5 4 3 4 7" xfId="8003"/>
    <cellStyle name="Normal 5 4 3 5" xfId="1496"/>
    <cellStyle name="Normal 5 4 3 5 2" xfId="3529"/>
    <cellStyle name="Normal 5 4 3 5 2 2" xfId="6483"/>
    <cellStyle name="Normal 5 4 3 5 2 2 2" xfId="13534"/>
    <cellStyle name="Normal 5 4 3 5 2 3" xfId="10587"/>
    <cellStyle name="Normal 5 4 3 5 3" xfId="2054"/>
    <cellStyle name="Normal 5 4 3 5 3 2" xfId="9113"/>
    <cellStyle name="Normal 5 4 3 5 4" xfId="5009"/>
    <cellStyle name="Normal 5 4 3 5 4 2" xfId="12060"/>
    <cellStyle name="Normal 5 4 3 5 5" xfId="8570"/>
    <cellStyle name="Normal 5 4 3 6" xfId="1742"/>
    <cellStyle name="Normal 5 4 3 6 2" xfId="3354"/>
    <cellStyle name="Normal 5 4 3 6 2 2" xfId="10412"/>
    <cellStyle name="Normal 5 4 3 6 3" xfId="6308"/>
    <cellStyle name="Normal 5 4 3 6 3 2" xfId="13359"/>
    <cellStyle name="Normal 5 4 3 6 4" xfId="8803"/>
    <cellStyle name="Normal 5 4 3 7" xfId="2691"/>
    <cellStyle name="Normal 5 4 3 7 2" xfId="5645"/>
    <cellStyle name="Normal 5 4 3 7 2 2" xfId="12696"/>
    <cellStyle name="Normal 5 4 3 7 3" xfId="9749"/>
    <cellStyle name="Normal 5 4 3 8" xfId="4261"/>
    <cellStyle name="Normal 5 4 3 8 2" xfId="7214"/>
    <cellStyle name="Normal 5 4 3 8 2 2" xfId="14265"/>
    <cellStyle name="Normal 5 4 3 8 3" xfId="11318"/>
    <cellStyle name="Normal 5 4 3 9" xfId="1879"/>
    <cellStyle name="Normal 5 4 3 9 2" xfId="8938"/>
    <cellStyle name="Normal 5 4 4" xfId="158"/>
    <cellStyle name="Normal 5 4 4 10" xfId="7866"/>
    <cellStyle name="Normal 5 4 4 11" xfId="792"/>
    <cellStyle name="Normal 5 4 4 2" xfId="325"/>
    <cellStyle name="Normal 5 4 4 2 2" xfId="3823"/>
    <cellStyle name="Normal 5 4 4 2 2 2" xfId="6777"/>
    <cellStyle name="Normal 5 4 4 2 2 2 2" xfId="13828"/>
    <cellStyle name="Normal 5 4 4 2 2 3" xfId="10881"/>
    <cellStyle name="Normal 5 4 4 2 3" xfId="2985"/>
    <cellStyle name="Normal 5 4 4 2 3 2" xfId="5939"/>
    <cellStyle name="Normal 5 4 4 2 3 2 2" xfId="12990"/>
    <cellStyle name="Normal 5 4 4 2 3 3" xfId="10043"/>
    <cellStyle name="Normal 5 4 4 2 4" xfId="4671"/>
    <cellStyle name="Normal 5 4 4 2 4 2" xfId="7624"/>
    <cellStyle name="Normal 5 4 4 2 4 2 2" xfId="14675"/>
    <cellStyle name="Normal 5 4 4 2 4 3" xfId="11728"/>
    <cellStyle name="Normal 5 4 4 2 5" xfId="2349"/>
    <cellStyle name="Normal 5 4 4 2 5 2" xfId="9407"/>
    <cellStyle name="Normal 5 4 4 2 6" xfId="5303"/>
    <cellStyle name="Normal 5 4 4 2 6 2" xfId="12354"/>
    <cellStyle name="Normal 5 4 4 2 7" xfId="8188"/>
    <cellStyle name="Normal 5 4 4 2 8" xfId="1114"/>
    <cellStyle name="Normal 5 4 4 3" xfId="577"/>
    <cellStyle name="Normal 5 4 4 3 2" xfId="4025"/>
    <cellStyle name="Normal 5 4 4 3 2 2" xfId="6979"/>
    <cellStyle name="Normal 5 4 4 3 2 2 2" xfId="14030"/>
    <cellStyle name="Normal 5 4 4 3 2 3" xfId="11083"/>
    <cellStyle name="Normal 5 4 4 3 3" xfId="3187"/>
    <cellStyle name="Normal 5 4 4 3 3 2" xfId="6141"/>
    <cellStyle name="Normal 5 4 4 3 3 2 2" xfId="13192"/>
    <cellStyle name="Normal 5 4 4 3 3 3" xfId="10245"/>
    <cellStyle name="Normal 5 4 4 3 4" xfId="4672"/>
    <cellStyle name="Normal 5 4 4 3 4 2" xfId="7625"/>
    <cellStyle name="Normal 5 4 4 3 4 2 2" xfId="14676"/>
    <cellStyle name="Normal 5 4 4 3 4 3" xfId="11729"/>
    <cellStyle name="Normal 5 4 4 3 5" xfId="2551"/>
    <cellStyle name="Normal 5 4 4 3 5 2" xfId="9609"/>
    <cellStyle name="Normal 5 4 4 3 6" xfId="5505"/>
    <cellStyle name="Normal 5 4 4 3 6 2" xfId="12556"/>
    <cellStyle name="Normal 5 4 4 3 7" xfId="8440"/>
    <cellStyle name="Normal 5 4 4 3 8" xfId="1366"/>
    <cellStyle name="Normal 5 4 4 4" xfId="952"/>
    <cellStyle name="Normal 5 4 4 4 2" xfId="3564"/>
    <cellStyle name="Normal 5 4 4 4 2 2" xfId="6518"/>
    <cellStyle name="Normal 5 4 4 4 2 2 2" xfId="13569"/>
    <cellStyle name="Normal 5 4 4 4 2 3" xfId="10622"/>
    <cellStyle name="Normal 5 4 4 4 3" xfId="2089"/>
    <cellStyle name="Normal 5 4 4 4 3 2" xfId="9148"/>
    <cellStyle name="Normal 5 4 4 4 4" xfId="5044"/>
    <cellStyle name="Normal 5 4 4 4 4 2" xfId="12095"/>
    <cellStyle name="Normal 5 4 4 4 5" xfId="8026"/>
    <cellStyle name="Normal 5 4 4 5" xfId="1531"/>
    <cellStyle name="Normal 5 4 4 5 2" xfId="3389"/>
    <cellStyle name="Normal 5 4 4 5 2 2" xfId="10447"/>
    <cellStyle name="Normal 5 4 4 5 3" xfId="6343"/>
    <cellStyle name="Normal 5 4 4 5 3 2" xfId="13394"/>
    <cellStyle name="Normal 5 4 4 5 4" xfId="8605"/>
    <cellStyle name="Normal 5 4 4 6" xfId="1743"/>
    <cellStyle name="Normal 5 4 4 6 2" xfId="2726"/>
    <cellStyle name="Normal 5 4 4 6 2 2" xfId="9784"/>
    <cellStyle name="Normal 5 4 4 6 3" xfId="5680"/>
    <cellStyle name="Normal 5 4 4 6 3 2" xfId="12731"/>
    <cellStyle name="Normal 5 4 4 6 4" xfId="8804"/>
    <cellStyle name="Normal 5 4 4 7" xfId="4262"/>
    <cellStyle name="Normal 5 4 4 7 2" xfId="7215"/>
    <cellStyle name="Normal 5 4 4 7 2 2" xfId="14266"/>
    <cellStyle name="Normal 5 4 4 7 3" xfId="11319"/>
    <cellStyle name="Normal 5 4 4 8" xfId="1914"/>
    <cellStyle name="Normal 5 4 4 8 2" xfId="8973"/>
    <cellStyle name="Normal 5 4 4 9" xfId="4869"/>
    <cellStyle name="Normal 5 4 4 9 2" xfId="11920"/>
    <cellStyle name="Normal 5 4 5" xfId="230"/>
    <cellStyle name="Normal 5 4 5 10" xfId="7771"/>
    <cellStyle name="Normal 5 4 5 11" xfId="697"/>
    <cellStyle name="Normal 5 4 5 2" xfId="482"/>
    <cellStyle name="Normal 5 4 5 2 2" xfId="3728"/>
    <cellStyle name="Normal 5 4 5 2 2 2" xfId="6682"/>
    <cellStyle name="Normal 5 4 5 2 2 2 2" xfId="13733"/>
    <cellStyle name="Normal 5 4 5 2 2 3" xfId="10786"/>
    <cellStyle name="Normal 5 4 5 2 3" xfId="2890"/>
    <cellStyle name="Normal 5 4 5 2 3 2" xfId="5844"/>
    <cellStyle name="Normal 5 4 5 2 3 2 2" xfId="12895"/>
    <cellStyle name="Normal 5 4 5 2 3 3" xfId="9948"/>
    <cellStyle name="Normal 5 4 5 2 4" xfId="4673"/>
    <cellStyle name="Normal 5 4 5 2 4 2" xfId="7626"/>
    <cellStyle name="Normal 5 4 5 2 4 2 2" xfId="14677"/>
    <cellStyle name="Normal 5 4 5 2 4 3" xfId="11730"/>
    <cellStyle name="Normal 5 4 5 2 5" xfId="2254"/>
    <cellStyle name="Normal 5 4 5 2 5 2" xfId="9312"/>
    <cellStyle name="Normal 5 4 5 2 6" xfId="5208"/>
    <cellStyle name="Normal 5 4 5 2 6 2" xfId="12259"/>
    <cellStyle name="Normal 5 4 5 2 7" xfId="8345"/>
    <cellStyle name="Normal 5 4 5 2 8" xfId="1271"/>
    <cellStyle name="Normal 5 4 5 3" xfId="1019"/>
    <cellStyle name="Normal 5 4 5 3 2" xfId="3930"/>
    <cellStyle name="Normal 5 4 5 3 2 2" xfId="6884"/>
    <cellStyle name="Normal 5 4 5 3 2 2 2" xfId="13935"/>
    <cellStyle name="Normal 5 4 5 3 2 3" xfId="10988"/>
    <cellStyle name="Normal 5 4 5 3 3" xfId="3092"/>
    <cellStyle name="Normal 5 4 5 3 3 2" xfId="6046"/>
    <cellStyle name="Normal 5 4 5 3 3 2 2" xfId="13097"/>
    <cellStyle name="Normal 5 4 5 3 3 3" xfId="10150"/>
    <cellStyle name="Normal 5 4 5 3 4" xfId="4674"/>
    <cellStyle name="Normal 5 4 5 3 4 2" xfId="7627"/>
    <cellStyle name="Normal 5 4 5 3 4 2 2" xfId="14678"/>
    <cellStyle name="Normal 5 4 5 3 4 3" xfId="11731"/>
    <cellStyle name="Normal 5 4 5 3 5" xfId="2456"/>
    <cellStyle name="Normal 5 4 5 3 5 2" xfId="9514"/>
    <cellStyle name="Normal 5 4 5 3 6" xfId="5410"/>
    <cellStyle name="Normal 5 4 5 3 6 2" xfId="12461"/>
    <cellStyle name="Normal 5 4 5 3 7" xfId="8093"/>
    <cellStyle name="Normal 5 4 5 4" xfId="1443"/>
    <cellStyle name="Normal 5 4 5 4 2" xfId="3602"/>
    <cellStyle name="Normal 5 4 5 4 2 2" xfId="6556"/>
    <cellStyle name="Normal 5 4 5 4 2 2 2" xfId="13607"/>
    <cellStyle name="Normal 5 4 5 4 2 3" xfId="10660"/>
    <cellStyle name="Normal 5 4 5 4 3" xfId="2128"/>
    <cellStyle name="Normal 5 4 5 4 3 2" xfId="9186"/>
    <cellStyle name="Normal 5 4 5 4 4" xfId="5082"/>
    <cellStyle name="Normal 5 4 5 4 4 2" xfId="12133"/>
    <cellStyle name="Normal 5 4 5 4 5" xfId="8517"/>
    <cellStyle name="Normal 5 4 5 5" xfId="1744"/>
    <cellStyle name="Normal 5 4 5 5 2" xfId="3294"/>
    <cellStyle name="Normal 5 4 5 5 2 2" xfId="10352"/>
    <cellStyle name="Normal 5 4 5 5 3" xfId="6248"/>
    <cellStyle name="Normal 5 4 5 5 3 2" xfId="13299"/>
    <cellStyle name="Normal 5 4 5 5 4" xfId="8805"/>
    <cellStyle name="Normal 5 4 5 6" xfId="2764"/>
    <cellStyle name="Normal 5 4 5 6 2" xfId="5718"/>
    <cellStyle name="Normal 5 4 5 6 2 2" xfId="12769"/>
    <cellStyle name="Normal 5 4 5 6 3" xfId="9822"/>
    <cellStyle name="Normal 5 4 5 7" xfId="4263"/>
    <cellStyle name="Normal 5 4 5 7 2" xfId="7216"/>
    <cellStyle name="Normal 5 4 5 7 2 2" xfId="14267"/>
    <cellStyle name="Normal 5 4 5 7 3" xfId="11320"/>
    <cellStyle name="Normal 5 4 5 8" xfId="1819"/>
    <cellStyle name="Normal 5 4 5 8 2" xfId="8878"/>
    <cellStyle name="Normal 5 4 5 9" xfId="4774"/>
    <cellStyle name="Normal 5 4 5 9 2" xfId="11825"/>
    <cellStyle name="Normal 5 4 6" xfId="183"/>
    <cellStyle name="Normal 5 4 6 10" xfId="654"/>
    <cellStyle name="Normal 5 4 6 2" xfId="439"/>
    <cellStyle name="Normal 5 4 6 2 2" xfId="4072"/>
    <cellStyle name="Normal 5 4 6 2 2 2" xfId="7026"/>
    <cellStyle name="Normal 5 4 6 2 2 2 2" xfId="14077"/>
    <cellStyle name="Normal 5 4 6 2 2 3" xfId="11130"/>
    <cellStyle name="Normal 5 4 6 2 3" xfId="3234"/>
    <cellStyle name="Normal 5 4 6 2 3 2" xfId="6188"/>
    <cellStyle name="Normal 5 4 6 2 3 2 2" xfId="13239"/>
    <cellStyle name="Normal 5 4 6 2 3 3" xfId="10292"/>
    <cellStyle name="Normal 5 4 6 2 4" xfId="4675"/>
    <cellStyle name="Normal 5 4 6 2 4 2" xfId="7628"/>
    <cellStyle name="Normal 5 4 6 2 4 2 2" xfId="14679"/>
    <cellStyle name="Normal 5 4 6 2 4 3" xfId="11732"/>
    <cellStyle name="Normal 5 4 6 2 5" xfId="2598"/>
    <cellStyle name="Normal 5 4 6 2 5 2" xfId="9656"/>
    <cellStyle name="Normal 5 4 6 2 6" xfId="5552"/>
    <cellStyle name="Normal 5 4 6 2 6 2" xfId="12603"/>
    <cellStyle name="Normal 5 4 6 2 7" xfId="8302"/>
    <cellStyle name="Normal 5 4 6 2 8" xfId="1228"/>
    <cellStyle name="Normal 5 4 6 3" xfId="976"/>
    <cellStyle name="Normal 5 4 6 3 2" xfId="3870"/>
    <cellStyle name="Normal 5 4 6 3 2 2" xfId="6824"/>
    <cellStyle name="Normal 5 4 6 3 2 2 2" xfId="13875"/>
    <cellStyle name="Normal 5 4 6 3 2 3" xfId="10928"/>
    <cellStyle name="Normal 5 4 6 3 3" xfId="2396"/>
    <cellStyle name="Normal 5 4 6 3 3 2" xfId="9454"/>
    <cellStyle name="Normal 5 4 6 3 4" xfId="5350"/>
    <cellStyle name="Normal 5 4 6 3 4 2" xfId="12401"/>
    <cellStyle name="Normal 5 4 6 3 5" xfId="8050"/>
    <cellStyle name="Normal 5 4 6 4" xfId="1745"/>
    <cellStyle name="Normal 5 4 6 4 2" xfId="3436"/>
    <cellStyle name="Normal 5 4 6 4 2 2" xfId="10494"/>
    <cellStyle name="Normal 5 4 6 4 3" xfId="6390"/>
    <cellStyle name="Normal 5 4 6 4 3 2" xfId="13441"/>
    <cellStyle name="Normal 5 4 6 4 4" xfId="8806"/>
    <cellStyle name="Normal 5 4 6 5" xfId="3032"/>
    <cellStyle name="Normal 5 4 6 5 2" xfId="5986"/>
    <cellStyle name="Normal 5 4 6 5 2 2" xfId="13037"/>
    <cellStyle name="Normal 5 4 6 5 3" xfId="10090"/>
    <cellStyle name="Normal 5 4 6 6" xfId="4264"/>
    <cellStyle name="Normal 5 4 6 6 2" xfId="7217"/>
    <cellStyle name="Normal 5 4 6 6 2 2" xfId="14268"/>
    <cellStyle name="Normal 5 4 6 6 3" xfId="11321"/>
    <cellStyle name="Normal 5 4 6 7" xfId="1961"/>
    <cellStyle name="Normal 5 4 6 7 2" xfId="9020"/>
    <cellStyle name="Normal 5 4 6 8" xfId="4916"/>
    <cellStyle name="Normal 5 4 6 8 2" xfId="11967"/>
    <cellStyle name="Normal 5 4 6 9" xfId="7728"/>
    <cellStyle name="Normal 5 4 7" xfId="362"/>
    <cellStyle name="Normal 5 4 7 2" xfId="3685"/>
    <cellStyle name="Normal 5 4 7 2 2" xfId="6639"/>
    <cellStyle name="Normal 5 4 7 2 2 2" xfId="13690"/>
    <cellStyle name="Normal 5 4 7 2 3" xfId="10743"/>
    <cellStyle name="Normal 5 4 7 3" xfId="2847"/>
    <cellStyle name="Normal 5 4 7 3 2" xfId="5801"/>
    <cellStyle name="Normal 5 4 7 3 2 2" xfId="12852"/>
    <cellStyle name="Normal 5 4 7 3 3" xfId="9905"/>
    <cellStyle name="Normal 5 4 7 4" xfId="4676"/>
    <cellStyle name="Normal 5 4 7 4 2" xfId="7629"/>
    <cellStyle name="Normal 5 4 7 4 2 2" xfId="14680"/>
    <cellStyle name="Normal 5 4 7 4 3" xfId="11733"/>
    <cellStyle name="Normal 5 4 7 5" xfId="2211"/>
    <cellStyle name="Normal 5 4 7 5 2" xfId="9269"/>
    <cellStyle name="Normal 5 4 7 6" xfId="5165"/>
    <cellStyle name="Normal 5 4 7 6 2" xfId="12216"/>
    <cellStyle name="Normal 5 4 7 7" xfId="8225"/>
    <cellStyle name="Normal 5 4 7 8" xfId="1151"/>
    <cellStyle name="Normal 5 4 8" xfId="75"/>
    <cellStyle name="Normal 5 4 8 2" xfId="3887"/>
    <cellStyle name="Normal 5 4 8 2 2" xfId="6841"/>
    <cellStyle name="Normal 5 4 8 2 2 2" xfId="13892"/>
    <cellStyle name="Normal 5 4 8 2 3" xfId="10945"/>
    <cellStyle name="Normal 5 4 8 3" xfId="3049"/>
    <cellStyle name="Normal 5 4 8 3 2" xfId="6003"/>
    <cellStyle name="Normal 5 4 8 3 2 2" xfId="13054"/>
    <cellStyle name="Normal 5 4 8 3 3" xfId="10107"/>
    <cellStyle name="Normal 5 4 8 4" xfId="4677"/>
    <cellStyle name="Normal 5 4 8 4 2" xfId="7630"/>
    <cellStyle name="Normal 5 4 8 4 2 2" xfId="14681"/>
    <cellStyle name="Normal 5 4 8 4 3" xfId="11734"/>
    <cellStyle name="Normal 5 4 8 5" xfId="2413"/>
    <cellStyle name="Normal 5 4 8 5 2" xfId="9471"/>
    <cellStyle name="Normal 5 4 8 6" xfId="5367"/>
    <cellStyle name="Normal 5 4 8 6 2" xfId="12418"/>
    <cellStyle name="Normal 5 4 8 7" xfId="7943"/>
    <cellStyle name="Normal 5 4 8 8" xfId="869"/>
    <cellStyle name="Normal 5 4 9" xfId="400"/>
    <cellStyle name="Normal 5 4 9 2" xfId="3469"/>
    <cellStyle name="Normal 5 4 9 2 2" xfId="6423"/>
    <cellStyle name="Normal 5 4 9 2 2 2" xfId="13474"/>
    <cellStyle name="Normal 5 4 9 2 3" xfId="10527"/>
    <cellStyle name="Normal 5 4 9 3" xfId="1994"/>
    <cellStyle name="Normal 5 4 9 3 2" xfId="9053"/>
    <cellStyle name="Normal 5 4 9 4" xfId="4949"/>
    <cellStyle name="Normal 5 4 9 4 2" xfId="12000"/>
    <cellStyle name="Normal 5 4 9 5" xfId="8263"/>
    <cellStyle name="Normal 5 4 9 6" xfId="1189"/>
    <cellStyle name="Normal 5 5" xfId="26"/>
    <cellStyle name="Normal 5 5 10" xfId="1746"/>
    <cellStyle name="Normal 5 5 10 2" xfId="4265"/>
    <cellStyle name="Normal 5 5 10 2 2" xfId="11322"/>
    <cellStyle name="Normal 5 5 10 3" xfId="7218"/>
    <cellStyle name="Normal 5 5 10 3 2" xfId="14269"/>
    <cellStyle name="Normal 5 5 10 4" xfId="8807"/>
    <cellStyle name="Normal 5 5 11" xfId="1812"/>
    <cellStyle name="Normal 5 5 11 2" xfId="8871"/>
    <cellStyle name="Normal 5 5 12" xfId="4767"/>
    <cellStyle name="Normal 5 5 12 2" xfId="11818"/>
    <cellStyle name="Normal 5 5 13" xfId="7682"/>
    <cellStyle name="Normal 5 5 14" xfId="608"/>
    <cellStyle name="Normal 5 5 2" xfId="105"/>
    <cellStyle name="Normal 5 5 2 10" xfId="4804"/>
    <cellStyle name="Normal 5 5 2 10 2" xfId="11855"/>
    <cellStyle name="Normal 5 5 2 11" xfId="7801"/>
    <cellStyle name="Normal 5 5 2 12" xfId="727"/>
    <cellStyle name="Normal 5 5 2 2" xfId="260"/>
    <cellStyle name="Normal 5 5 2 2 2" xfId="3629"/>
    <cellStyle name="Normal 5 5 2 2 2 2" xfId="6583"/>
    <cellStyle name="Normal 5 5 2 2 2 2 2" xfId="13634"/>
    <cellStyle name="Normal 5 5 2 2 2 3" xfId="10687"/>
    <cellStyle name="Normal 5 5 2 2 3" xfId="2791"/>
    <cellStyle name="Normal 5 5 2 2 3 2" xfId="5745"/>
    <cellStyle name="Normal 5 5 2 2 3 2 2" xfId="12796"/>
    <cellStyle name="Normal 5 5 2 2 3 3" xfId="9849"/>
    <cellStyle name="Normal 5 5 2 2 4" xfId="4678"/>
    <cellStyle name="Normal 5 5 2 2 4 2" xfId="7631"/>
    <cellStyle name="Normal 5 5 2 2 4 2 2" xfId="14682"/>
    <cellStyle name="Normal 5 5 2 2 4 3" xfId="11735"/>
    <cellStyle name="Normal 5 5 2 2 5" xfId="2155"/>
    <cellStyle name="Normal 5 5 2 2 5 2" xfId="9213"/>
    <cellStyle name="Normal 5 5 2 2 6" xfId="5109"/>
    <cellStyle name="Normal 5 5 2 2 6 2" xfId="12160"/>
    <cellStyle name="Normal 5 5 2 2 7" xfId="8123"/>
    <cellStyle name="Normal 5 5 2 2 8" xfId="1049"/>
    <cellStyle name="Normal 5 5 2 3" xfId="512"/>
    <cellStyle name="Normal 5 5 2 3 2" xfId="3758"/>
    <cellStyle name="Normal 5 5 2 3 2 2" xfId="6712"/>
    <cellStyle name="Normal 5 5 2 3 2 2 2" xfId="13763"/>
    <cellStyle name="Normal 5 5 2 3 2 3" xfId="10816"/>
    <cellStyle name="Normal 5 5 2 3 3" xfId="2920"/>
    <cellStyle name="Normal 5 5 2 3 3 2" xfId="5874"/>
    <cellStyle name="Normal 5 5 2 3 3 2 2" xfId="12925"/>
    <cellStyle name="Normal 5 5 2 3 3 3" xfId="9978"/>
    <cellStyle name="Normal 5 5 2 3 4" xfId="4679"/>
    <cellStyle name="Normal 5 5 2 3 4 2" xfId="7632"/>
    <cellStyle name="Normal 5 5 2 3 4 2 2" xfId="14683"/>
    <cellStyle name="Normal 5 5 2 3 4 3" xfId="11736"/>
    <cellStyle name="Normal 5 5 2 3 5" xfId="2284"/>
    <cellStyle name="Normal 5 5 2 3 5 2" xfId="9342"/>
    <cellStyle name="Normal 5 5 2 3 6" xfId="5238"/>
    <cellStyle name="Normal 5 5 2 3 6 2" xfId="12289"/>
    <cellStyle name="Normal 5 5 2 3 7" xfId="8375"/>
    <cellStyle name="Normal 5 5 2 3 8" xfId="1301"/>
    <cellStyle name="Normal 5 5 2 4" xfId="899"/>
    <cellStyle name="Normal 5 5 2 4 2" xfId="3960"/>
    <cellStyle name="Normal 5 5 2 4 2 2" xfId="6914"/>
    <cellStyle name="Normal 5 5 2 4 2 2 2" xfId="13965"/>
    <cellStyle name="Normal 5 5 2 4 2 3" xfId="11018"/>
    <cellStyle name="Normal 5 5 2 4 3" xfId="3122"/>
    <cellStyle name="Normal 5 5 2 4 3 2" xfId="6076"/>
    <cellStyle name="Normal 5 5 2 4 3 2 2" xfId="13127"/>
    <cellStyle name="Normal 5 5 2 4 3 3" xfId="10180"/>
    <cellStyle name="Normal 5 5 2 4 4" xfId="4680"/>
    <cellStyle name="Normal 5 5 2 4 4 2" xfId="7633"/>
    <cellStyle name="Normal 5 5 2 4 4 2 2" xfId="14684"/>
    <cellStyle name="Normal 5 5 2 4 4 3" xfId="11737"/>
    <cellStyle name="Normal 5 5 2 4 5" xfId="2486"/>
    <cellStyle name="Normal 5 5 2 4 5 2" xfId="9544"/>
    <cellStyle name="Normal 5 5 2 4 6" xfId="5440"/>
    <cellStyle name="Normal 5 5 2 4 6 2" xfId="12491"/>
    <cellStyle name="Normal 5 5 2 4 7" xfId="7973"/>
    <cellStyle name="Normal 5 5 2 5" xfId="1467"/>
    <cellStyle name="Normal 5 5 2 5 2" xfId="3499"/>
    <cellStyle name="Normal 5 5 2 5 2 2" xfId="6453"/>
    <cellStyle name="Normal 5 5 2 5 2 2 2" xfId="13504"/>
    <cellStyle name="Normal 5 5 2 5 2 3" xfId="10557"/>
    <cellStyle name="Normal 5 5 2 5 3" xfId="2024"/>
    <cellStyle name="Normal 5 5 2 5 3 2" xfId="9083"/>
    <cellStyle name="Normal 5 5 2 5 4" xfId="4979"/>
    <cellStyle name="Normal 5 5 2 5 4 2" xfId="12030"/>
    <cellStyle name="Normal 5 5 2 5 5" xfId="8541"/>
    <cellStyle name="Normal 5 5 2 6" xfId="1747"/>
    <cellStyle name="Normal 5 5 2 6 2" xfId="3324"/>
    <cellStyle name="Normal 5 5 2 6 2 2" xfId="10382"/>
    <cellStyle name="Normal 5 5 2 6 3" xfId="6278"/>
    <cellStyle name="Normal 5 5 2 6 3 2" xfId="13329"/>
    <cellStyle name="Normal 5 5 2 6 4" xfId="8808"/>
    <cellStyle name="Normal 5 5 2 7" xfId="2661"/>
    <cellStyle name="Normal 5 5 2 7 2" xfId="5615"/>
    <cellStyle name="Normal 5 5 2 7 2 2" xfId="12666"/>
    <cellStyle name="Normal 5 5 2 7 3" xfId="9719"/>
    <cellStyle name="Normal 5 5 2 8" xfId="4266"/>
    <cellStyle name="Normal 5 5 2 8 2" xfId="7219"/>
    <cellStyle name="Normal 5 5 2 8 2 2" xfId="14270"/>
    <cellStyle name="Normal 5 5 2 8 3" xfId="11323"/>
    <cellStyle name="Normal 5 5 2 9" xfId="1849"/>
    <cellStyle name="Normal 5 5 2 9 2" xfId="8908"/>
    <cellStyle name="Normal 5 5 3" xfId="318"/>
    <cellStyle name="Normal 5 5 3 10" xfId="7859"/>
    <cellStyle name="Normal 5 5 3 11" xfId="785"/>
    <cellStyle name="Normal 5 5 3 2" xfId="570"/>
    <cellStyle name="Normal 5 5 3 2 2" xfId="3816"/>
    <cellStyle name="Normal 5 5 3 2 2 2" xfId="6770"/>
    <cellStyle name="Normal 5 5 3 2 2 2 2" xfId="13821"/>
    <cellStyle name="Normal 5 5 3 2 2 3" xfId="10874"/>
    <cellStyle name="Normal 5 5 3 2 3" xfId="2978"/>
    <cellStyle name="Normal 5 5 3 2 3 2" xfId="5932"/>
    <cellStyle name="Normal 5 5 3 2 3 2 2" xfId="12983"/>
    <cellStyle name="Normal 5 5 3 2 3 3" xfId="10036"/>
    <cellStyle name="Normal 5 5 3 2 4" xfId="4681"/>
    <cellStyle name="Normal 5 5 3 2 4 2" xfId="7634"/>
    <cellStyle name="Normal 5 5 3 2 4 2 2" xfId="14685"/>
    <cellStyle name="Normal 5 5 3 2 4 3" xfId="11738"/>
    <cellStyle name="Normal 5 5 3 2 5" xfId="2342"/>
    <cellStyle name="Normal 5 5 3 2 5 2" xfId="9400"/>
    <cellStyle name="Normal 5 5 3 2 6" xfId="5296"/>
    <cellStyle name="Normal 5 5 3 2 6 2" xfId="12347"/>
    <cellStyle name="Normal 5 5 3 2 7" xfId="8433"/>
    <cellStyle name="Normal 5 5 3 2 8" xfId="1359"/>
    <cellStyle name="Normal 5 5 3 3" xfId="1107"/>
    <cellStyle name="Normal 5 5 3 3 2" xfId="4018"/>
    <cellStyle name="Normal 5 5 3 3 2 2" xfId="6972"/>
    <cellStyle name="Normal 5 5 3 3 2 2 2" xfId="14023"/>
    <cellStyle name="Normal 5 5 3 3 2 3" xfId="11076"/>
    <cellStyle name="Normal 5 5 3 3 3" xfId="3180"/>
    <cellStyle name="Normal 5 5 3 3 3 2" xfId="6134"/>
    <cellStyle name="Normal 5 5 3 3 3 2 2" xfId="13185"/>
    <cellStyle name="Normal 5 5 3 3 3 3" xfId="10238"/>
    <cellStyle name="Normal 5 5 3 3 4" xfId="4682"/>
    <cellStyle name="Normal 5 5 3 3 4 2" xfId="7635"/>
    <cellStyle name="Normal 5 5 3 3 4 2 2" xfId="14686"/>
    <cellStyle name="Normal 5 5 3 3 4 3" xfId="11739"/>
    <cellStyle name="Normal 5 5 3 3 5" xfId="2544"/>
    <cellStyle name="Normal 5 5 3 3 5 2" xfId="9602"/>
    <cellStyle name="Normal 5 5 3 3 6" xfId="5498"/>
    <cellStyle name="Normal 5 5 3 3 6 2" xfId="12549"/>
    <cellStyle name="Normal 5 5 3 3 7" xfId="8181"/>
    <cellStyle name="Normal 5 5 3 4" xfId="1524"/>
    <cellStyle name="Normal 5 5 3 4 2" xfId="3557"/>
    <cellStyle name="Normal 5 5 3 4 2 2" xfId="6511"/>
    <cellStyle name="Normal 5 5 3 4 2 2 2" xfId="13562"/>
    <cellStyle name="Normal 5 5 3 4 2 3" xfId="10615"/>
    <cellStyle name="Normal 5 5 3 4 3" xfId="2082"/>
    <cellStyle name="Normal 5 5 3 4 3 2" xfId="9141"/>
    <cellStyle name="Normal 5 5 3 4 4" xfId="5037"/>
    <cellStyle name="Normal 5 5 3 4 4 2" xfId="12088"/>
    <cellStyle name="Normal 5 5 3 4 5" xfId="8598"/>
    <cellStyle name="Normal 5 5 3 5" xfId="1748"/>
    <cellStyle name="Normal 5 5 3 5 2" xfId="3382"/>
    <cellStyle name="Normal 5 5 3 5 2 2" xfId="10440"/>
    <cellStyle name="Normal 5 5 3 5 3" xfId="6336"/>
    <cellStyle name="Normal 5 5 3 5 3 2" xfId="13387"/>
    <cellStyle name="Normal 5 5 3 5 4" xfId="8809"/>
    <cellStyle name="Normal 5 5 3 6" xfId="2719"/>
    <cellStyle name="Normal 5 5 3 6 2" xfId="5673"/>
    <cellStyle name="Normal 5 5 3 6 2 2" xfId="12724"/>
    <cellStyle name="Normal 5 5 3 6 3" xfId="9777"/>
    <cellStyle name="Normal 5 5 3 7" xfId="4267"/>
    <cellStyle name="Normal 5 5 3 7 2" xfId="7220"/>
    <cellStyle name="Normal 5 5 3 7 2 2" xfId="14271"/>
    <cellStyle name="Normal 5 5 3 7 3" xfId="11324"/>
    <cellStyle name="Normal 5 5 3 8" xfId="1907"/>
    <cellStyle name="Normal 5 5 3 8 2" xfId="8966"/>
    <cellStyle name="Normal 5 5 3 9" xfId="4862"/>
    <cellStyle name="Normal 5 5 3 9 2" xfId="11913"/>
    <cellStyle name="Normal 5 5 4" xfId="223"/>
    <cellStyle name="Normal 5 5 4 10" xfId="690"/>
    <cellStyle name="Normal 5 5 4 2" xfId="475"/>
    <cellStyle name="Normal 5 5 4 2 2" xfId="4073"/>
    <cellStyle name="Normal 5 5 4 2 2 2" xfId="7027"/>
    <cellStyle name="Normal 5 5 4 2 2 2 2" xfId="14078"/>
    <cellStyle name="Normal 5 5 4 2 2 3" xfId="11131"/>
    <cellStyle name="Normal 5 5 4 2 3" xfId="3235"/>
    <cellStyle name="Normal 5 5 4 2 3 2" xfId="6189"/>
    <cellStyle name="Normal 5 5 4 2 3 2 2" xfId="13240"/>
    <cellStyle name="Normal 5 5 4 2 3 3" xfId="10293"/>
    <cellStyle name="Normal 5 5 4 2 4" xfId="4683"/>
    <cellStyle name="Normal 5 5 4 2 4 2" xfId="7636"/>
    <cellStyle name="Normal 5 5 4 2 4 2 2" xfId="14687"/>
    <cellStyle name="Normal 5 5 4 2 4 3" xfId="11740"/>
    <cellStyle name="Normal 5 5 4 2 5" xfId="2599"/>
    <cellStyle name="Normal 5 5 4 2 5 2" xfId="9657"/>
    <cellStyle name="Normal 5 5 4 2 6" xfId="5553"/>
    <cellStyle name="Normal 5 5 4 2 6 2" xfId="12604"/>
    <cellStyle name="Normal 5 5 4 2 7" xfId="8338"/>
    <cellStyle name="Normal 5 5 4 2 8" xfId="1264"/>
    <cellStyle name="Normal 5 5 4 3" xfId="1012"/>
    <cellStyle name="Normal 5 5 4 3 2" xfId="3871"/>
    <cellStyle name="Normal 5 5 4 3 2 2" xfId="6825"/>
    <cellStyle name="Normal 5 5 4 3 2 2 2" xfId="13876"/>
    <cellStyle name="Normal 5 5 4 3 2 3" xfId="10929"/>
    <cellStyle name="Normal 5 5 4 3 3" xfId="2397"/>
    <cellStyle name="Normal 5 5 4 3 3 2" xfId="9455"/>
    <cellStyle name="Normal 5 5 4 3 4" xfId="5351"/>
    <cellStyle name="Normal 5 5 4 3 4 2" xfId="12402"/>
    <cellStyle name="Normal 5 5 4 3 5" xfId="8086"/>
    <cellStyle name="Normal 5 5 4 4" xfId="1749"/>
    <cellStyle name="Normal 5 5 4 4 2" xfId="3437"/>
    <cellStyle name="Normal 5 5 4 4 2 2" xfId="10495"/>
    <cellStyle name="Normal 5 5 4 4 3" xfId="6391"/>
    <cellStyle name="Normal 5 5 4 4 3 2" xfId="13442"/>
    <cellStyle name="Normal 5 5 4 4 4" xfId="8810"/>
    <cellStyle name="Normal 5 5 4 5" xfId="3033"/>
    <cellStyle name="Normal 5 5 4 5 2" xfId="5987"/>
    <cellStyle name="Normal 5 5 4 5 2 2" xfId="13038"/>
    <cellStyle name="Normal 5 5 4 5 3" xfId="10091"/>
    <cellStyle name="Normal 5 5 4 6" xfId="4268"/>
    <cellStyle name="Normal 5 5 4 6 2" xfId="7221"/>
    <cellStyle name="Normal 5 5 4 6 2 2" xfId="14272"/>
    <cellStyle name="Normal 5 5 4 6 3" xfId="11325"/>
    <cellStyle name="Normal 5 5 4 7" xfId="1962"/>
    <cellStyle name="Normal 5 5 4 7 2" xfId="9021"/>
    <cellStyle name="Normal 5 5 4 8" xfId="4917"/>
    <cellStyle name="Normal 5 5 4 8 2" xfId="11968"/>
    <cellStyle name="Normal 5 5 4 9" xfId="7764"/>
    <cellStyle name="Normal 5 5 5" xfId="355"/>
    <cellStyle name="Normal 5 5 5 2" xfId="3721"/>
    <cellStyle name="Normal 5 5 5 2 2" xfId="6675"/>
    <cellStyle name="Normal 5 5 5 2 2 2" xfId="13726"/>
    <cellStyle name="Normal 5 5 5 2 3" xfId="10779"/>
    <cellStyle name="Normal 5 5 5 3" xfId="2883"/>
    <cellStyle name="Normal 5 5 5 3 2" xfId="5837"/>
    <cellStyle name="Normal 5 5 5 3 2 2" xfId="12888"/>
    <cellStyle name="Normal 5 5 5 3 3" xfId="9941"/>
    <cellStyle name="Normal 5 5 5 4" xfId="4684"/>
    <cellStyle name="Normal 5 5 5 4 2" xfId="7637"/>
    <cellStyle name="Normal 5 5 5 4 2 2" xfId="14688"/>
    <cellStyle name="Normal 5 5 5 4 3" xfId="11741"/>
    <cellStyle name="Normal 5 5 5 5" xfId="2247"/>
    <cellStyle name="Normal 5 5 5 5 2" xfId="9305"/>
    <cellStyle name="Normal 5 5 5 6" xfId="5201"/>
    <cellStyle name="Normal 5 5 5 6 2" xfId="12252"/>
    <cellStyle name="Normal 5 5 5 7" xfId="8218"/>
    <cellStyle name="Normal 5 5 5 8" xfId="1144"/>
    <cellStyle name="Normal 5 5 6" xfId="68"/>
    <cellStyle name="Normal 5 5 6 2" xfId="3923"/>
    <cellStyle name="Normal 5 5 6 2 2" xfId="6877"/>
    <cellStyle name="Normal 5 5 6 2 2 2" xfId="13928"/>
    <cellStyle name="Normal 5 5 6 2 3" xfId="10981"/>
    <cellStyle name="Normal 5 5 6 3" xfId="3085"/>
    <cellStyle name="Normal 5 5 6 3 2" xfId="6039"/>
    <cellStyle name="Normal 5 5 6 3 2 2" xfId="13090"/>
    <cellStyle name="Normal 5 5 6 3 3" xfId="10143"/>
    <cellStyle name="Normal 5 5 6 4" xfId="4685"/>
    <cellStyle name="Normal 5 5 6 4 2" xfId="7638"/>
    <cellStyle name="Normal 5 5 6 4 2 2" xfId="14689"/>
    <cellStyle name="Normal 5 5 6 4 3" xfId="11742"/>
    <cellStyle name="Normal 5 5 6 5" xfId="2449"/>
    <cellStyle name="Normal 5 5 6 5 2" xfId="9507"/>
    <cellStyle name="Normal 5 5 6 6" xfId="5403"/>
    <cellStyle name="Normal 5 5 6 6 2" xfId="12454"/>
    <cellStyle name="Normal 5 5 6 7" xfId="7936"/>
    <cellStyle name="Normal 5 5 6 8" xfId="862"/>
    <cellStyle name="Normal 5 5 7" xfId="393"/>
    <cellStyle name="Normal 5 5 7 2" xfId="3462"/>
    <cellStyle name="Normal 5 5 7 2 2" xfId="6416"/>
    <cellStyle name="Normal 5 5 7 2 2 2" xfId="13467"/>
    <cellStyle name="Normal 5 5 7 2 3" xfId="10520"/>
    <cellStyle name="Normal 5 5 7 3" xfId="1987"/>
    <cellStyle name="Normal 5 5 7 3 2" xfId="9046"/>
    <cellStyle name="Normal 5 5 7 4" xfId="4942"/>
    <cellStyle name="Normal 5 5 7 4 2" xfId="11993"/>
    <cellStyle name="Normal 5 5 7 5" xfId="8256"/>
    <cellStyle name="Normal 5 5 7 6" xfId="1182"/>
    <cellStyle name="Normal 5 5 8" xfId="822"/>
    <cellStyle name="Normal 5 5 8 2" xfId="3287"/>
    <cellStyle name="Normal 5 5 8 2 2" xfId="10345"/>
    <cellStyle name="Normal 5 5 8 3" xfId="6241"/>
    <cellStyle name="Normal 5 5 8 3 2" xfId="13292"/>
    <cellStyle name="Normal 5 5 8 4" xfId="7896"/>
    <cellStyle name="Normal 5 5 9" xfId="1398"/>
    <cellStyle name="Normal 5 5 9 2" xfId="2624"/>
    <cellStyle name="Normal 5 5 9 2 2" xfId="9682"/>
    <cellStyle name="Normal 5 5 9 3" xfId="5578"/>
    <cellStyle name="Normal 5 5 9 3 2" xfId="12629"/>
    <cellStyle name="Normal 5 5 9 4" xfId="8472"/>
    <cellStyle name="Normal 5 6" xfId="52"/>
    <cellStyle name="Normal 5 6 10" xfId="4751"/>
    <cellStyle name="Normal 5 6 10 2" xfId="11802"/>
    <cellStyle name="Normal 5 6 11" xfId="7704"/>
    <cellStyle name="Normal 5 6 12" xfId="630"/>
    <cellStyle name="Normal 5 6 2" xfId="207"/>
    <cellStyle name="Normal 5 6 2 2" xfId="459"/>
    <cellStyle name="Normal 5 6 2 2 2" xfId="3584"/>
    <cellStyle name="Normal 5 6 2 2 2 2" xfId="10642"/>
    <cellStyle name="Normal 5 6 2 2 3" xfId="6538"/>
    <cellStyle name="Normal 5 6 2 2 3 2" xfId="13589"/>
    <cellStyle name="Normal 5 6 2 2 4" xfId="8322"/>
    <cellStyle name="Normal 5 6 2 2 5" xfId="1248"/>
    <cellStyle name="Normal 5 6 2 3" xfId="996"/>
    <cellStyle name="Normal 5 6 2 3 2" xfId="2746"/>
    <cellStyle name="Normal 5 6 2 3 2 2" xfId="9804"/>
    <cellStyle name="Normal 5 6 2 3 3" xfId="5700"/>
    <cellStyle name="Normal 5 6 2 3 3 2" xfId="12751"/>
    <cellStyle name="Normal 5 6 2 3 4" xfId="8070"/>
    <cellStyle name="Normal 5 6 2 4" xfId="4686"/>
    <cellStyle name="Normal 5 6 2 4 2" xfId="7639"/>
    <cellStyle name="Normal 5 6 2 4 2 2" xfId="14690"/>
    <cellStyle name="Normal 5 6 2 4 3" xfId="11743"/>
    <cellStyle name="Normal 5 6 2 5" xfId="2110"/>
    <cellStyle name="Normal 5 6 2 5 2" xfId="9168"/>
    <cellStyle name="Normal 5 6 2 6" xfId="5064"/>
    <cellStyle name="Normal 5 6 2 6 2" xfId="12115"/>
    <cellStyle name="Normal 5 6 2 7" xfId="7748"/>
    <cellStyle name="Normal 5 6 2 8" xfId="674"/>
    <cellStyle name="Normal 5 6 3" xfId="415"/>
    <cellStyle name="Normal 5 6 3 2" xfId="3705"/>
    <cellStyle name="Normal 5 6 3 2 2" xfId="6659"/>
    <cellStyle name="Normal 5 6 3 2 2 2" xfId="13710"/>
    <cellStyle name="Normal 5 6 3 2 3" xfId="10763"/>
    <cellStyle name="Normal 5 6 3 3" xfId="2867"/>
    <cellStyle name="Normal 5 6 3 3 2" xfId="5821"/>
    <cellStyle name="Normal 5 6 3 3 2 2" xfId="12872"/>
    <cellStyle name="Normal 5 6 3 3 3" xfId="9925"/>
    <cellStyle name="Normal 5 6 3 4" xfId="4687"/>
    <cellStyle name="Normal 5 6 3 4 2" xfId="7640"/>
    <cellStyle name="Normal 5 6 3 4 2 2" xfId="14691"/>
    <cellStyle name="Normal 5 6 3 4 3" xfId="11744"/>
    <cellStyle name="Normal 5 6 3 5" xfId="2231"/>
    <cellStyle name="Normal 5 6 3 5 2" xfId="9289"/>
    <cellStyle name="Normal 5 6 3 6" xfId="5185"/>
    <cellStyle name="Normal 5 6 3 6 2" xfId="12236"/>
    <cellStyle name="Normal 5 6 3 7" xfId="8278"/>
    <cellStyle name="Normal 5 6 3 8" xfId="1204"/>
    <cellStyle name="Normal 5 6 4" xfId="846"/>
    <cellStyle name="Normal 5 6 4 2" xfId="3907"/>
    <cellStyle name="Normal 5 6 4 2 2" xfId="6861"/>
    <cellStyle name="Normal 5 6 4 2 2 2" xfId="13912"/>
    <cellStyle name="Normal 5 6 4 2 3" xfId="10965"/>
    <cellStyle name="Normal 5 6 4 3" xfId="3069"/>
    <cellStyle name="Normal 5 6 4 3 2" xfId="6023"/>
    <cellStyle name="Normal 5 6 4 3 2 2" xfId="13074"/>
    <cellStyle name="Normal 5 6 4 3 3" xfId="10127"/>
    <cellStyle name="Normal 5 6 4 4" xfId="4688"/>
    <cellStyle name="Normal 5 6 4 4 2" xfId="7641"/>
    <cellStyle name="Normal 5 6 4 4 2 2" xfId="14692"/>
    <cellStyle name="Normal 5 6 4 4 3" xfId="11745"/>
    <cellStyle name="Normal 5 6 4 5" xfId="2433"/>
    <cellStyle name="Normal 5 6 4 5 2" xfId="9491"/>
    <cellStyle name="Normal 5 6 4 6" xfId="5387"/>
    <cellStyle name="Normal 5 6 4 6 2" xfId="12438"/>
    <cellStyle name="Normal 5 6 4 7" xfId="7920"/>
    <cellStyle name="Normal 5 6 5" xfId="1425"/>
    <cellStyle name="Normal 5 6 5 2" xfId="3446"/>
    <cellStyle name="Normal 5 6 5 2 2" xfId="6400"/>
    <cellStyle name="Normal 5 6 5 2 2 2" xfId="13451"/>
    <cellStyle name="Normal 5 6 5 2 3" xfId="10504"/>
    <cellStyle name="Normal 5 6 5 3" xfId="1971"/>
    <cellStyle name="Normal 5 6 5 3 2" xfId="9030"/>
    <cellStyle name="Normal 5 6 5 4" xfId="4926"/>
    <cellStyle name="Normal 5 6 5 4 2" xfId="11977"/>
    <cellStyle name="Normal 5 6 5 5" xfId="8499"/>
    <cellStyle name="Normal 5 6 6" xfId="1750"/>
    <cellStyle name="Normal 5 6 6 2" xfId="3271"/>
    <cellStyle name="Normal 5 6 6 2 2" xfId="10329"/>
    <cellStyle name="Normal 5 6 6 3" xfId="6225"/>
    <cellStyle name="Normal 5 6 6 3 2" xfId="13276"/>
    <cellStyle name="Normal 5 6 6 4" xfId="8811"/>
    <cellStyle name="Normal 5 6 7" xfId="2608"/>
    <cellStyle name="Normal 5 6 7 2" xfId="5562"/>
    <cellStyle name="Normal 5 6 7 2 2" xfId="12613"/>
    <cellStyle name="Normal 5 6 7 3" xfId="9666"/>
    <cellStyle name="Normal 5 6 8" xfId="4269"/>
    <cellStyle name="Normal 5 6 8 2" xfId="7222"/>
    <cellStyle name="Normal 5 6 8 2 2" xfId="14273"/>
    <cellStyle name="Normal 5 6 8 3" xfId="11326"/>
    <cellStyle name="Normal 5 6 9" xfId="1796"/>
    <cellStyle name="Normal 5 6 9 2" xfId="8855"/>
    <cellStyle name="Normal 5 7" xfId="89"/>
    <cellStyle name="Normal 5 7 10" xfId="4788"/>
    <cellStyle name="Normal 5 7 10 2" xfId="11839"/>
    <cellStyle name="Normal 5 7 11" xfId="7785"/>
    <cellStyle name="Normal 5 7 12" xfId="711"/>
    <cellStyle name="Normal 5 7 2" xfId="244"/>
    <cellStyle name="Normal 5 7 2 2" xfId="3613"/>
    <cellStyle name="Normal 5 7 2 2 2" xfId="6567"/>
    <cellStyle name="Normal 5 7 2 2 2 2" xfId="13618"/>
    <cellStyle name="Normal 5 7 2 2 3" xfId="10671"/>
    <cellStyle name="Normal 5 7 2 3" xfId="2775"/>
    <cellStyle name="Normal 5 7 2 3 2" xfId="5729"/>
    <cellStyle name="Normal 5 7 2 3 2 2" xfId="12780"/>
    <cellStyle name="Normal 5 7 2 3 3" xfId="9833"/>
    <cellStyle name="Normal 5 7 2 4" xfId="4689"/>
    <cellStyle name="Normal 5 7 2 4 2" xfId="7642"/>
    <cellStyle name="Normal 5 7 2 4 2 2" xfId="14693"/>
    <cellStyle name="Normal 5 7 2 4 3" xfId="11746"/>
    <cellStyle name="Normal 5 7 2 5" xfId="2139"/>
    <cellStyle name="Normal 5 7 2 5 2" xfId="9197"/>
    <cellStyle name="Normal 5 7 2 6" xfId="5093"/>
    <cellStyle name="Normal 5 7 2 6 2" xfId="12144"/>
    <cellStyle name="Normal 5 7 2 7" xfId="8107"/>
    <cellStyle name="Normal 5 7 2 8" xfId="1033"/>
    <cellStyle name="Normal 5 7 3" xfId="496"/>
    <cellStyle name="Normal 5 7 3 2" xfId="3742"/>
    <cellStyle name="Normal 5 7 3 2 2" xfId="6696"/>
    <cellStyle name="Normal 5 7 3 2 2 2" xfId="13747"/>
    <cellStyle name="Normal 5 7 3 2 3" xfId="10800"/>
    <cellStyle name="Normal 5 7 3 3" xfId="2904"/>
    <cellStyle name="Normal 5 7 3 3 2" xfId="5858"/>
    <cellStyle name="Normal 5 7 3 3 2 2" xfId="12909"/>
    <cellStyle name="Normal 5 7 3 3 3" xfId="9962"/>
    <cellStyle name="Normal 5 7 3 4" xfId="4690"/>
    <cellStyle name="Normal 5 7 3 4 2" xfId="7643"/>
    <cellStyle name="Normal 5 7 3 4 2 2" xfId="14694"/>
    <cellStyle name="Normal 5 7 3 4 3" xfId="11747"/>
    <cellStyle name="Normal 5 7 3 5" xfId="2268"/>
    <cellStyle name="Normal 5 7 3 5 2" xfId="9326"/>
    <cellStyle name="Normal 5 7 3 6" xfId="5222"/>
    <cellStyle name="Normal 5 7 3 6 2" xfId="12273"/>
    <cellStyle name="Normal 5 7 3 7" xfId="8359"/>
    <cellStyle name="Normal 5 7 3 8" xfId="1285"/>
    <cellStyle name="Normal 5 7 4" xfId="883"/>
    <cellStyle name="Normal 5 7 4 2" xfId="3944"/>
    <cellStyle name="Normal 5 7 4 2 2" xfId="6898"/>
    <cellStyle name="Normal 5 7 4 2 2 2" xfId="13949"/>
    <cellStyle name="Normal 5 7 4 2 3" xfId="11002"/>
    <cellStyle name="Normal 5 7 4 3" xfId="3106"/>
    <cellStyle name="Normal 5 7 4 3 2" xfId="6060"/>
    <cellStyle name="Normal 5 7 4 3 2 2" xfId="13111"/>
    <cellStyle name="Normal 5 7 4 3 3" xfId="10164"/>
    <cellStyle name="Normal 5 7 4 4" xfId="4691"/>
    <cellStyle name="Normal 5 7 4 4 2" xfId="7644"/>
    <cellStyle name="Normal 5 7 4 4 2 2" xfId="14695"/>
    <cellStyle name="Normal 5 7 4 4 3" xfId="11748"/>
    <cellStyle name="Normal 5 7 4 5" xfId="2470"/>
    <cellStyle name="Normal 5 7 4 5 2" xfId="9528"/>
    <cellStyle name="Normal 5 7 4 6" xfId="5424"/>
    <cellStyle name="Normal 5 7 4 6 2" xfId="12475"/>
    <cellStyle name="Normal 5 7 4 7" xfId="7957"/>
    <cellStyle name="Normal 5 7 5" xfId="1451"/>
    <cellStyle name="Normal 5 7 5 2" xfId="3483"/>
    <cellStyle name="Normal 5 7 5 2 2" xfId="6437"/>
    <cellStyle name="Normal 5 7 5 2 2 2" xfId="13488"/>
    <cellStyle name="Normal 5 7 5 2 3" xfId="10541"/>
    <cellStyle name="Normal 5 7 5 3" xfId="2008"/>
    <cellStyle name="Normal 5 7 5 3 2" xfId="9067"/>
    <cellStyle name="Normal 5 7 5 4" xfId="4963"/>
    <cellStyle name="Normal 5 7 5 4 2" xfId="12014"/>
    <cellStyle name="Normal 5 7 5 5" xfId="8525"/>
    <cellStyle name="Normal 5 7 6" xfId="1751"/>
    <cellStyle name="Normal 5 7 6 2" xfId="3308"/>
    <cellStyle name="Normal 5 7 6 2 2" xfId="10366"/>
    <cellStyle name="Normal 5 7 6 3" xfId="6262"/>
    <cellStyle name="Normal 5 7 6 3 2" xfId="13313"/>
    <cellStyle name="Normal 5 7 6 4" xfId="8812"/>
    <cellStyle name="Normal 5 7 7" xfId="2645"/>
    <cellStyle name="Normal 5 7 7 2" xfId="5599"/>
    <cellStyle name="Normal 5 7 7 2 2" xfId="12650"/>
    <cellStyle name="Normal 5 7 7 3" xfId="9703"/>
    <cellStyle name="Normal 5 7 8" xfId="4270"/>
    <cellStyle name="Normal 5 7 8 2" xfId="7223"/>
    <cellStyle name="Normal 5 7 8 2 2" xfId="14274"/>
    <cellStyle name="Normal 5 7 8 3" xfId="11327"/>
    <cellStyle name="Normal 5 7 9" xfId="1833"/>
    <cellStyle name="Normal 5 7 9 2" xfId="8892"/>
    <cellStyle name="Normal 5 8" xfId="128"/>
    <cellStyle name="Normal 5 8 10" xfId="4827"/>
    <cellStyle name="Normal 5 8 10 2" xfId="11878"/>
    <cellStyle name="Normal 5 8 11" xfId="7824"/>
    <cellStyle name="Normal 5 8 12" xfId="750"/>
    <cellStyle name="Normal 5 8 2" xfId="283"/>
    <cellStyle name="Normal 5 8 2 2" xfId="3651"/>
    <cellStyle name="Normal 5 8 2 2 2" xfId="6605"/>
    <cellStyle name="Normal 5 8 2 2 2 2" xfId="13656"/>
    <cellStyle name="Normal 5 8 2 2 3" xfId="10709"/>
    <cellStyle name="Normal 5 8 2 3" xfId="2813"/>
    <cellStyle name="Normal 5 8 2 3 2" xfId="5767"/>
    <cellStyle name="Normal 5 8 2 3 2 2" xfId="12818"/>
    <cellStyle name="Normal 5 8 2 3 3" xfId="9871"/>
    <cellStyle name="Normal 5 8 2 4" xfId="4692"/>
    <cellStyle name="Normal 5 8 2 4 2" xfId="7645"/>
    <cellStyle name="Normal 5 8 2 4 2 2" xfId="14696"/>
    <cellStyle name="Normal 5 8 2 4 3" xfId="11749"/>
    <cellStyle name="Normal 5 8 2 5" xfId="2177"/>
    <cellStyle name="Normal 5 8 2 5 2" xfId="9235"/>
    <cellStyle name="Normal 5 8 2 6" xfId="5131"/>
    <cellStyle name="Normal 5 8 2 6 2" xfId="12182"/>
    <cellStyle name="Normal 5 8 2 7" xfId="8146"/>
    <cellStyle name="Normal 5 8 2 8" xfId="1072"/>
    <cellStyle name="Normal 5 8 3" xfId="535"/>
    <cellStyle name="Normal 5 8 3 2" xfId="3781"/>
    <cellStyle name="Normal 5 8 3 2 2" xfId="6735"/>
    <cellStyle name="Normal 5 8 3 2 2 2" xfId="13786"/>
    <cellStyle name="Normal 5 8 3 2 3" xfId="10839"/>
    <cellStyle name="Normal 5 8 3 3" xfId="2943"/>
    <cellStyle name="Normal 5 8 3 3 2" xfId="5897"/>
    <cellStyle name="Normal 5 8 3 3 2 2" xfId="12948"/>
    <cellStyle name="Normal 5 8 3 3 3" xfId="10001"/>
    <cellStyle name="Normal 5 8 3 4" xfId="4693"/>
    <cellStyle name="Normal 5 8 3 4 2" xfId="7646"/>
    <cellStyle name="Normal 5 8 3 4 2 2" xfId="14697"/>
    <cellStyle name="Normal 5 8 3 4 3" xfId="11750"/>
    <cellStyle name="Normal 5 8 3 5" xfId="2307"/>
    <cellStyle name="Normal 5 8 3 5 2" xfId="9365"/>
    <cellStyle name="Normal 5 8 3 6" xfId="5261"/>
    <cellStyle name="Normal 5 8 3 6 2" xfId="12312"/>
    <cellStyle name="Normal 5 8 3 7" xfId="8398"/>
    <cellStyle name="Normal 5 8 3 8" xfId="1324"/>
    <cellStyle name="Normal 5 8 4" xfId="922"/>
    <cellStyle name="Normal 5 8 4 2" xfId="3983"/>
    <cellStyle name="Normal 5 8 4 2 2" xfId="6937"/>
    <cellStyle name="Normal 5 8 4 2 2 2" xfId="13988"/>
    <cellStyle name="Normal 5 8 4 2 3" xfId="11041"/>
    <cellStyle name="Normal 5 8 4 3" xfId="3145"/>
    <cellStyle name="Normal 5 8 4 3 2" xfId="6099"/>
    <cellStyle name="Normal 5 8 4 3 2 2" xfId="13150"/>
    <cellStyle name="Normal 5 8 4 3 3" xfId="10203"/>
    <cellStyle name="Normal 5 8 4 4" xfId="4694"/>
    <cellStyle name="Normal 5 8 4 4 2" xfId="7647"/>
    <cellStyle name="Normal 5 8 4 4 2 2" xfId="14698"/>
    <cellStyle name="Normal 5 8 4 4 3" xfId="11751"/>
    <cellStyle name="Normal 5 8 4 5" xfId="2509"/>
    <cellStyle name="Normal 5 8 4 5 2" xfId="9567"/>
    <cellStyle name="Normal 5 8 4 6" xfId="5463"/>
    <cellStyle name="Normal 5 8 4 6 2" xfId="12514"/>
    <cellStyle name="Normal 5 8 4 7" xfId="7996"/>
    <cellStyle name="Normal 5 8 5" xfId="1489"/>
    <cellStyle name="Normal 5 8 5 2" xfId="3522"/>
    <cellStyle name="Normal 5 8 5 2 2" xfId="6476"/>
    <cellStyle name="Normal 5 8 5 2 2 2" xfId="13527"/>
    <cellStyle name="Normal 5 8 5 2 3" xfId="10580"/>
    <cellStyle name="Normal 5 8 5 3" xfId="2047"/>
    <cellStyle name="Normal 5 8 5 3 2" xfId="9106"/>
    <cellStyle name="Normal 5 8 5 4" xfId="5002"/>
    <cellStyle name="Normal 5 8 5 4 2" xfId="12053"/>
    <cellStyle name="Normal 5 8 5 5" xfId="8563"/>
    <cellStyle name="Normal 5 8 6" xfId="1752"/>
    <cellStyle name="Normal 5 8 6 2" xfId="3347"/>
    <cellStyle name="Normal 5 8 6 2 2" xfId="10405"/>
    <cellStyle name="Normal 5 8 6 3" xfId="6301"/>
    <cellStyle name="Normal 5 8 6 3 2" xfId="13352"/>
    <cellStyle name="Normal 5 8 6 4" xfId="8813"/>
    <cellStyle name="Normal 5 8 7" xfId="2684"/>
    <cellStyle name="Normal 5 8 7 2" xfId="5638"/>
    <cellStyle name="Normal 5 8 7 2 2" xfId="12689"/>
    <cellStyle name="Normal 5 8 7 3" xfId="9742"/>
    <cellStyle name="Normal 5 8 8" xfId="4271"/>
    <cellStyle name="Normal 5 8 8 2" xfId="7224"/>
    <cellStyle name="Normal 5 8 8 2 2" xfId="14275"/>
    <cellStyle name="Normal 5 8 8 3" xfId="11328"/>
    <cellStyle name="Normal 5 8 9" xfId="1872"/>
    <cellStyle name="Normal 5 8 9 2" xfId="8931"/>
    <cellStyle name="Normal 5 9" xfId="151"/>
    <cellStyle name="Normal 5 9 10" xfId="4749"/>
    <cellStyle name="Normal 5 9 10 2" xfId="11800"/>
    <cellStyle name="Normal 5 9 11" xfId="7746"/>
    <cellStyle name="Normal 5 9 12" xfId="672"/>
    <cellStyle name="Normal 5 9 2" xfId="205"/>
    <cellStyle name="Normal 5 9 2 2" xfId="3582"/>
    <cellStyle name="Normal 5 9 2 2 2" xfId="6536"/>
    <cellStyle name="Normal 5 9 2 2 2 2" xfId="13587"/>
    <cellStyle name="Normal 5 9 2 2 3" xfId="10640"/>
    <cellStyle name="Normal 5 9 2 3" xfId="2744"/>
    <cellStyle name="Normal 5 9 2 3 2" xfId="5698"/>
    <cellStyle name="Normal 5 9 2 3 2 2" xfId="12749"/>
    <cellStyle name="Normal 5 9 2 3 3" xfId="9802"/>
    <cellStyle name="Normal 5 9 2 4" xfId="4695"/>
    <cellStyle name="Normal 5 9 2 4 2" xfId="7648"/>
    <cellStyle name="Normal 5 9 2 4 2 2" xfId="14699"/>
    <cellStyle name="Normal 5 9 2 4 3" xfId="11752"/>
    <cellStyle name="Normal 5 9 2 5" xfId="2108"/>
    <cellStyle name="Normal 5 9 2 5 2" xfId="9166"/>
    <cellStyle name="Normal 5 9 2 6" xfId="5062"/>
    <cellStyle name="Normal 5 9 2 6 2" xfId="12113"/>
    <cellStyle name="Normal 5 9 2 7" xfId="8068"/>
    <cellStyle name="Normal 5 9 2 8" xfId="994"/>
    <cellStyle name="Normal 5 9 3" xfId="457"/>
    <cellStyle name="Normal 5 9 3 2" xfId="3703"/>
    <cellStyle name="Normal 5 9 3 2 2" xfId="6657"/>
    <cellStyle name="Normal 5 9 3 2 2 2" xfId="13708"/>
    <cellStyle name="Normal 5 9 3 2 3" xfId="10761"/>
    <cellStyle name="Normal 5 9 3 3" xfId="2865"/>
    <cellStyle name="Normal 5 9 3 3 2" xfId="5819"/>
    <cellStyle name="Normal 5 9 3 3 2 2" xfId="12870"/>
    <cellStyle name="Normal 5 9 3 3 3" xfId="9923"/>
    <cellStyle name="Normal 5 9 3 4" xfId="4696"/>
    <cellStyle name="Normal 5 9 3 4 2" xfId="7649"/>
    <cellStyle name="Normal 5 9 3 4 2 2" xfId="14700"/>
    <cellStyle name="Normal 5 9 3 4 3" xfId="11753"/>
    <cellStyle name="Normal 5 9 3 5" xfId="2229"/>
    <cellStyle name="Normal 5 9 3 5 2" xfId="9287"/>
    <cellStyle name="Normal 5 9 3 6" xfId="5183"/>
    <cellStyle name="Normal 5 9 3 6 2" xfId="12234"/>
    <cellStyle name="Normal 5 9 3 7" xfId="8320"/>
    <cellStyle name="Normal 5 9 3 8" xfId="1246"/>
    <cellStyle name="Normal 5 9 4" xfId="945"/>
    <cellStyle name="Normal 5 9 4 2" xfId="3905"/>
    <cellStyle name="Normal 5 9 4 2 2" xfId="6859"/>
    <cellStyle name="Normal 5 9 4 2 2 2" xfId="13910"/>
    <cellStyle name="Normal 5 9 4 2 3" xfId="10963"/>
    <cellStyle name="Normal 5 9 4 3" xfId="3067"/>
    <cellStyle name="Normal 5 9 4 3 2" xfId="6021"/>
    <cellStyle name="Normal 5 9 4 3 2 2" xfId="13072"/>
    <cellStyle name="Normal 5 9 4 3 3" xfId="10125"/>
    <cellStyle name="Normal 5 9 4 4" xfId="4697"/>
    <cellStyle name="Normal 5 9 4 4 2" xfId="7650"/>
    <cellStyle name="Normal 5 9 4 4 2 2" xfId="14701"/>
    <cellStyle name="Normal 5 9 4 4 3" xfId="11754"/>
    <cellStyle name="Normal 5 9 4 5" xfId="2431"/>
    <cellStyle name="Normal 5 9 4 5 2" xfId="9489"/>
    <cellStyle name="Normal 5 9 4 6" xfId="5385"/>
    <cellStyle name="Normal 5 9 4 6 2" xfId="12436"/>
    <cellStyle name="Normal 5 9 4 7" xfId="8019"/>
    <cellStyle name="Normal 5 9 5" xfId="1423"/>
    <cellStyle name="Normal 5 9 5 2" xfId="3444"/>
    <cellStyle name="Normal 5 9 5 2 2" xfId="6398"/>
    <cellStyle name="Normal 5 9 5 2 2 2" xfId="13449"/>
    <cellStyle name="Normal 5 9 5 2 3" xfId="10502"/>
    <cellStyle name="Normal 5 9 5 3" xfId="1969"/>
    <cellStyle name="Normal 5 9 5 3 2" xfId="9028"/>
    <cellStyle name="Normal 5 9 5 4" xfId="4924"/>
    <cellStyle name="Normal 5 9 5 4 2" xfId="11975"/>
    <cellStyle name="Normal 5 9 5 5" xfId="8497"/>
    <cellStyle name="Normal 5 9 6" xfId="1753"/>
    <cellStyle name="Normal 5 9 6 2" xfId="3269"/>
    <cellStyle name="Normal 5 9 6 2 2" xfId="10327"/>
    <cellStyle name="Normal 5 9 6 3" xfId="6223"/>
    <cellStyle name="Normal 5 9 6 3 2" xfId="13274"/>
    <cellStyle name="Normal 5 9 6 4" xfId="8814"/>
    <cellStyle name="Normal 5 9 7" xfId="2606"/>
    <cellStyle name="Normal 5 9 7 2" xfId="5560"/>
    <cellStyle name="Normal 5 9 7 2 2" xfId="12611"/>
    <cellStyle name="Normal 5 9 7 3" xfId="9664"/>
    <cellStyle name="Normal 5 9 8" xfId="4272"/>
    <cellStyle name="Normal 5 9 8 2" xfId="7225"/>
    <cellStyle name="Normal 5 9 8 2 2" xfId="14276"/>
    <cellStyle name="Normal 5 9 8 3" xfId="11329"/>
    <cellStyle name="Normal 5 9 9" xfId="1794"/>
    <cellStyle name="Normal 5 9 9 2" xfId="8853"/>
    <cellStyle name="Normal 6" xfId="30"/>
    <cellStyle name="Normal 6 10" xfId="826"/>
    <cellStyle name="Normal 6 10 2" xfId="3248"/>
    <cellStyle name="Normal 6 10 2 2" xfId="10306"/>
    <cellStyle name="Normal 6 10 3" xfId="6202"/>
    <cellStyle name="Normal 6 10 3 2" xfId="13253"/>
    <cellStyle name="Normal 6 10 4" xfId="7900"/>
    <cellStyle name="Normal 6 11" xfId="1402"/>
    <cellStyle name="Normal 6 11 2" xfId="2628"/>
    <cellStyle name="Normal 6 11 2 2" xfId="9686"/>
    <cellStyle name="Normal 6 11 3" xfId="5582"/>
    <cellStyle name="Normal 6 11 3 2" xfId="12633"/>
    <cellStyle name="Normal 6 11 4" xfId="8476"/>
    <cellStyle name="Normal 6 12" xfId="1754"/>
    <cellStyle name="Normal 6 12 2" xfId="4273"/>
    <cellStyle name="Normal 6 12 2 2" xfId="11330"/>
    <cellStyle name="Normal 6 12 3" xfId="7226"/>
    <cellStyle name="Normal 6 12 3 2" xfId="14277"/>
    <cellStyle name="Normal 6 12 4" xfId="8815"/>
    <cellStyle name="Normal 6 13" xfId="1773"/>
    <cellStyle name="Normal 6 13 2" xfId="8832"/>
    <cellStyle name="Normal 6 14" xfId="4728"/>
    <cellStyle name="Normal 6 14 2" xfId="11779"/>
    <cellStyle name="Normal 6 15" xfId="7686"/>
    <cellStyle name="Normal 6 16" xfId="612"/>
    <cellStyle name="Normal 6 2" xfId="109"/>
    <cellStyle name="Normal 6 2 10" xfId="4808"/>
    <cellStyle name="Normal 6 2 10 2" xfId="11859"/>
    <cellStyle name="Normal 6 2 11" xfId="7805"/>
    <cellStyle name="Normal 6 2 12" xfId="731"/>
    <cellStyle name="Normal 6 2 2" xfId="264"/>
    <cellStyle name="Normal 6 2 2 2" xfId="3633"/>
    <cellStyle name="Normal 6 2 2 2 2" xfId="6587"/>
    <cellStyle name="Normal 6 2 2 2 2 2" xfId="13638"/>
    <cellStyle name="Normal 6 2 2 2 3" xfId="10691"/>
    <cellStyle name="Normal 6 2 2 3" xfId="2795"/>
    <cellStyle name="Normal 6 2 2 3 2" xfId="5749"/>
    <cellStyle name="Normal 6 2 2 3 2 2" xfId="12800"/>
    <cellStyle name="Normal 6 2 2 3 3" xfId="9853"/>
    <cellStyle name="Normal 6 2 2 4" xfId="4698"/>
    <cellStyle name="Normal 6 2 2 4 2" xfId="7651"/>
    <cellStyle name="Normal 6 2 2 4 2 2" xfId="14702"/>
    <cellStyle name="Normal 6 2 2 4 3" xfId="11755"/>
    <cellStyle name="Normal 6 2 2 5" xfId="2159"/>
    <cellStyle name="Normal 6 2 2 5 2" xfId="9217"/>
    <cellStyle name="Normal 6 2 2 6" xfId="5113"/>
    <cellStyle name="Normal 6 2 2 6 2" xfId="12164"/>
    <cellStyle name="Normal 6 2 2 7" xfId="8127"/>
    <cellStyle name="Normal 6 2 2 8" xfId="1053"/>
    <cellStyle name="Normal 6 2 3" xfId="516"/>
    <cellStyle name="Normal 6 2 3 2" xfId="3762"/>
    <cellStyle name="Normal 6 2 3 2 2" xfId="6716"/>
    <cellStyle name="Normal 6 2 3 2 2 2" xfId="13767"/>
    <cellStyle name="Normal 6 2 3 2 3" xfId="10820"/>
    <cellStyle name="Normal 6 2 3 3" xfId="2924"/>
    <cellStyle name="Normal 6 2 3 3 2" xfId="5878"/>
    <cellStyle name="Normal 6 2 3 3 2 2" xfId="12929"/>
    <cellStyle name="Normal 6 2 3 3 3" xfId="9982"/>
    <cellStyle name="Normal 6 2 3 4" xfId="4699"/>
    <cellStyle name="Normal 6 2 3 4 2" xfId="7652"/>
    <cellStyle name="Normal 6 2 3 4 2 2" xfId="14703"/>
    <cellStyle name="Normal 6 2 3 4 3" xfId="11756"/>
    <cellStyle name="Normal 6 2 3 5" xfId="2288"/>
    <cellStyle name="Normal 6 2 3 5 2" xfId="9346"/>
    <cellStyle name="Normal 6 2 3 6" xfId="5242"/>
    <cellStyle name="Normal 6 2 3 6 2" xfId="12293"/>
    <cellStyle name="Normal 6 2 3 7" xfId="8379"/>
    <cellStyle name="Normal 6 2 3 8" xfId="1305"/>
    <cellStyle name="Normal 6 2 4" xfId="903"/>
    <cellStyle name="Normal 6 2 4 2" xfId="3964"/>
    <cellStyle name="Normal 6 2 4 2 2" xfId="6918"/>
    <cellStyle name="Normal 6 2 4 2 2 2" xfId="13969"/>
    <cellStyle name="Normal 6 2 4 2 3" xfId="11022"/>
    <cellStyle name="Normal 6 2 4 3" xfId="3126"/>
    <cellStyle name="Normal 6 2 4 3 2" xfId="6080"/>
    <cellStyle name="Normal 6 2 4 3 2 2" xfId="13131"/>
    <cellStyle name="Normal 6 2 4 3 3" xfId="10184"/>
    <cellStyle name="Normal 6 2 4 4" xfId="4700"/>
    <cellStyle name="Normal 6 2 4 4 2" xfId="7653"/>
    <cellStyle name="Normal 6 2 4 4 2 2" xfId="14704"/>
    <cellStyle name="Normal 6 2 4 4 3" xfId="11757"/>
    <cellStyle name="Normal 6 2 4 5" xfId="2490"/>
    <cellStyle name="Normal 6 2 4 5 2" xfId="9548"/>
    <cellStyle name="Normal 6 2 4 6" xfId="5444"/>
    <cellStyle name="Normal 6 2 4 6 2" xfId="12495"/>
    <cellStyle name="Normal 6 2 4 7" xfId="7977"/>
    <cellStyle name="Normal 6 2 5" xfId="1471"/>
    <cellStyle name="Normal 6 2 5 2" xfId="3503"/>
    <cellStyle name="Normal 6 2 5 2 2" xfId="6457"/>
    <cellStyle name="Normal 6 2 5 2 2 2" xfId="13508"/>
    <cellStyle name="Normal 6 2 5 2 3" xfId="10561"/>
    <cellStyle name="Normal 6 2 5 3" xfId="2028"/>
    <cellStyle name="Normal 6 2 5 3 2" xfId="9087"/>
    <cellStyle name="Normal 6 2 5 4" xfId="4983"/>
    <cellStyle name="Normal 6 2 5 4 2" xfId="12034"/>
    <cellStyle name="Normal 6 2 5 5" xfId="8545"/>
    <cellStyle name="Normal 6 2 6" xfId="1755"/>
    <cellStyle name="Normal 6 2 6 2" xfId="3328"/>
    <cellStyle name="Normal 6 2 6 2 2" xfId="10386"/>
    <cellStyle name="Normal 6 2 6 3" xfId="6282"/>
    <cellStyle name="Normal 6 2 6 3 2" xfId="13333"/>
    <cellStyle name="Normal 6 2 6 4" xfId="8816"/>
    <cellStyle name="Normal 6 2 7" xfId="2665"/>
    <cellStyle name="Normal 6 2 7 2" xfId="5619"/>
    <cellStyle name="Normal 6 2 7 2 2" xfId="12670"/>
    <cellStyle name="Normal 6 2 7 3" xfId="9723"/>
    <cellStyle name="Normal 6 2 8" xfId="4274"/>
    <cellStyle name="Normal 6 2 8 2" xfId="7227"/>
    <cellStyle name="Normal 6 2 8 2 2" xfId="14278"/>
    <cellStyle name="Normal 6 2 8 3" xfId="11331"/>
    <cellStyle name="Normal 6 2 9" xfId="1853"/>
    <cellStyle name="Normal 6 2 9 2" xfId="8912"/>
    <cellStyle name="Normal 6 3" xfId="132"/>
    <cellStyle name="Normal 6 3 10" xfId="4831"/>
    <cellStyle name="Normal 6 3 10 2" xfId="11882"/>
    <cellStyle name="Normal 6 3 11" xfId="7828"/>
    <cellStyle name="Normal 6 3 12" xfId="754"/>
    <cellStyle name="Normal 6 3 2" xfId="287"/>
    <cellStyle name="Normal 6 3 2 2" xfId="3655"/>
    <cellStyle name="Normal 6 3 2 2 2" xfId="6609"/>
    <cellStyle name="Normal 6 3 2 2 2 2" xfId="13660"/>
    <cellStyle name="Normal 6 3 2 2 3" xfId="10713"/>
    <cellStyle name="Normal 6 3 2 3" xfId="2817"/>
    <cellStyle name="Normal 6 3 2 3 2" xfId="5771"/>
    <cellStyle name="Normal 6 3 2 3 2 2" xfId="12822"/>
    <cellStyle name="Normal 6 3 2 3 3" xfId="9875"/>
    <cellStyle name="Normal 6 3 2 4" xfId="4701"/>
    <cellStyle name="Normal 6 3 2 4 2" xfId="7654"/>
    <cellStyle name="Normal 6 3 2 4 2 2" xfId="14705"/>
    <cellStyle name="Normal 6 3 2 4 3" xfId="11758"/>
    <cellStyle name="Normal 6 3 2 5" xfId="2181"/>
    <cellStyle name="Normal 6 3 2 5 2" xfId="9239"/>
    <cellStyle name="Normal 6 3 2 6" xfId="5135"/>
    <cellStyle name="Normal 6 3 2 6 2" xfId="12186"/>
    <cellStyle name="Normal 6 3 2 7" xfId="8150"/>
    <cellStyle name="Normal 6 3 2 8" xfId="1076"/>
    <cellStyle name="Normal 6 3 3" xfId="539"/>
    <cellStyle name="Normal 6 3 3 2" xfId="3785"/>
    <cellStyle name="Normal 6 3 3 2 2" xfId="6739"/>
    <cellStyle name="Normal 6 3 3 2 2 2" xfId="13790"/>
    <cellStyle name="Normal 6 3 3 2 3" xfId="10843"/>
    <cellStyle name="Normal 6 3 3 3" xfId="2947"/>
    <cellStyle name="Normal 6 3 3 3 2" xfId="5901"/>
    <cellStyle name="Normal 6 3 3 3 2 2" xfId="12952"/>
    <cellStyle name="Normal 6 3 3 3 3" xfId="10005"/>
    <cellStyle name="Normal 6 3 3 4" xfId="4702"/>
    <cellStyle name="Normal 6 3 3 4 2" xfId="7655"/>
    <cellStyle name="Normal 6 3 3 4 2 2" xfId="14706"/>
    <cellStyle name="Normal 6 3 3 4 3" xfId="11759"/>
    <cellStyle name="Normal 6 3 3 5" xfId="2311"/>
    <cellStyle name="Normal 6 3 3 5 2" xfId="9369"/>
    <cellStyle name="Normal 6 3 3 6" xfId="5265"/>
    <cellStyle name="Normal 6 3 3 6 2" xfId="12316"/>
    <cellStyle name="Normal 6 3 3 7" xfId="8402"/>
    <cellStyle name="Normal 6 3 3 8" xfId="1328"/>
    <cellStyle name="Normal 6 3 4" xfId="926"/>
    <cellStyle name="Normal 6 3 4 2" xfId="3987"/>
    <cellStyle name="Normal 6 3 4 2 2" xfId="6941"/>
    <cellStyle name="Normal 6 3 4 2 2 2" xfId="13992"/>
    <cellStyle name="Normal 6 3 4 2 3" xfId="11045"/>
    <cellStyle name="Normal 6 3 4 3" xfId="3149"/>
    <cellStyle name="Normal 6 3 4 3 2" xfId="6103"/>
    <cellStyle name="Normal 6 3 4 3 2 2" xfId="13154"/>
    <cellStyle name="Normal 6 3 4 3 3" xfId="10207"/>
    <cellStyle name="Normal 6 3 4 4" xfId="4703"/>
    <cellStyle name="Normal 6 3 4 4 2" xfId="7656"/>
    <cellStyle name="Normal 6 3 4 4 2 2" xfId="14707"/>
    <cellStyle name="Normal 6 3 4 4 3" xfId="11760"/>
    <cellStyle name="Normal 6 3 4 5" xfId="2513"/>
    <cellStyle name="Normal 6 3 4 5 2" xfId="9571"/>
    <cellStyle name="Normal 6 3 4 6" xfId="5467"/>
    <cellStyle name="Normal 6 3 4 6 2" xfId="12518"/>
    <cellStyle name="Normal 6 3 4 7" xfId="8000"/>
    <cellStyle name="Normal 6 3 5" xfId="1493"/>
    <cellStyle name="Normal 6 3 5 2" xfId="3526"/>
    <cellStyle name="Normal 6 3 5 2 2" xfId="6480"/>
    <cellStyle name="Normal 6 3 5 2 2 2" xfId="13531"/>
    <cellStyle name="Normal 6 3 5 2 3" xfId="10584"/>
    <cellStyle name="Normal 6 3 5 3" xfId="2051"/>
    <cellStyle name="Normal 6 3 5 3 2" xfId="9110"/>
    <cellStyle name="Normal 6 3 5 4" xfId="5006"/>
    <cellStyle name="Normal 6 3 5 4 2" xfId="12057"/>
    <cellStyle name="Normal 6 3 5 5" xfId="8567"/>
    <cellStyle name="Normal 6 3 6" xfId="1756"/>
    <cellStyle name="Normal 6 3 6 2" xfId="3351"/>
    <cellStyle name="Normal 6 3 6 2 2" xfId="10409"/>
    <cellStyle name="Normal 6 3 6 3" xfId="6305"/>
    <cellStyle name="Normal 6 3 6 3 2" xfId="13356"/>
    <cellStyle name="Normal 6 3 6 4" xfId="8817"/>
    <cellStyle name="Normal 6 3 7" xfId="2688"/>
    <cellStyle name="Normal 6 3 7 2" xfId="5642"/>
    <cellStyle name="Normal 6 3 7 2 2" xfId="12693"/>
    <cellStyle name="Normal 6 3 7 3" xfId="9746"/>
    <cellStyle name="Normal 6 3 8" xfId="4275"/>
    <cellStyle name="Normal 6 3 8 2" xfId="7228"/>
    <cellStyle name="Normal 6 3 8 2 2" xfId="14279"/>
    <cellStyle name="Normal 6 3 8 3" xfId="11332"/>
    <cellStyle name="Normal 6 3 9" xfId="1876"/>
    <cellStyle name="Normal 6 3 9 2" xfId="8935"/>
    <cellStyle name="Normal 6 4" xfId="155"/>
    <cellStyle name="Normal 6 4 10" xfId="7863"/>
    <cellStyle name="Normal 6 4 11" xfId="789"/>
    <cellStyle name="Normal 6 4 2" xfId="322"/>
    <cellStyle name="Normal 6 4 2 2" xfId="3820"/>
    <cellStyle name="Normal 6 4 2 2 2" xfId="6774"/>
    <cellStyle name="Normal 6 4 2 2 2 2" xfId="13825"/>
    <cellStyle name="Normal 6 4 2 2 3" xfId="10878"/>
    <cellStyle name="Normal 6 4 2 3" xfId="2982"/>
    <cellStyle name="Normal 6 4 2 3 2" xfId="5936"/>
    <cellStyle name="Normal 6 4 2 3 2 2" xfId="12987"/>
    <cellStyle name="Normal 6 4 2 3 3" xfId="10040"/>
    <cellStyle name="Normal 6 4 2 4" xfId="4704"/>
    <cellStyle name="Normal 6 4 2 4 2" xfId="7657"/>
    <cellStyle name="Normal 6 4 2 4 2 2" xfId="14708"/>
    <cellStyle name="Normal 6 4 2 4 3" xfId="11761"/>
    <cellStyle name="Normal 6 4 2 5" xfId="2346"/>
    <cellStyle name="Normal 6 4 2 5 2" xfId="9404"/>
    <cellStyle name="Normal 6 4 2 6" xfId="5300"/>
    <cellStyle name="Normal 6 4 2 6 2" xfId="12351"/>
    <cellStyle name="Normal 6 4 2 7" xfId="8185"/>
    <cellStyle name="Normal 6 4 2 8" xfId="1111"/>
    <cellStyle name="Normal 6 4 3" xfId="574"/>
    <cellStyle name="Normal 6 4 3 2" xfId="4022"/>
    <cellStyle name="Normal 6 4 3 2 2" xfId="6976"/>
    <cellStyle name="Normal 6 4 3 2 2 2" xfId="14027"/>
    <cellStyle name="Normal 6 4 3 2 3" xfId="11080"/>
    <cellStyle name="Normal 6 4 3 3" xfId="3184"/>
    <cellStyle name="Normal 6 4 3 3 2" xfId="6138"/>
    <cellStyle name="Normal 6 4 3 3 2 2" xfId="13189"/>
    <cellStyle name="Normal 6 4 3 3 3" xfId="10242"/>
    <cellStyle name="Normal 6 4 3 4" xfId="4705"/>
    <cellStyle name="Normal 6 4 3 4 2" xfId="7658"/>
    <cellStyle name="Normal 6 4 3 4 2 2" xfId="14709"/>
    <cellStyle name="Normal 6 4 3 4 3" xfId="11762"/>
    <cellStyle name="Normal 6 4 3 5" xfId="2548"/>
    <cellStyle name="Normal 6 4 3 5 2" xfId="9606"/>
    <cellStyle name="Normal 6 4 3 6" xfId="5502"/>
    <cellStyle name="Normal 6 4 3 6 2" xfId="12553"/>
    <cellStyle name="Normal 6 4 3 7" xfId="8437"/>
    <cellStyle name="Normal 6 4 3 8" xfId="1363"/>
    <cellStyle name="Normal 6 4 4" xfId="949"/>
    <cellStyle name="Normal 6 4 4 2" xfId="3561"/>
    <cellStyle name="Normal 6 4 4 2 2" xfId="6515"/>
    <cellStyle name="Normal 6 4 4 2 2 2" xfId="13566"/>
    <cellStyle name="Normal 6 4 4 2 3" xfId="10619"/>
    <cellStyle name="Normal 6 4 4 3" xfId="2086"/>
    <cellStyle name="Normal 6 4 4 3 2" xfId="9145"/>
    <cellStyle name="Normal 6 4 4 4" xfId="5041"/>
    <cellStyle name="Normal 6 4 4 4 2" xfId="12092"/>
    <cellStyle name="Normal 6 4 4 5" xfId="8023"/>
    <cellStyle name="Normal 6 4 5" xfId="1528"/>
    <cellStyle name="Normal 6 4 5 2" xfId="3386"/>
    <cellStyle name="Normal 6 4 5 2 2" xfId="10444"/>
    <cellStyle name="Normal 6 4 5 3" xfId="6340"/>
    <cellStyle name="Normal 6 4 5 3 2" xfId="13391"/>
    <cellStyle name="Normal 6 4 5 4" xfId="8602"/>
    <cellStyle name="Normal 6 4 6" xfId="1757"/>
    <cellStyle name="Normal 6 4 6 2" xfId="2723"/>
    <cellStyle name="Normal 6 4 6 2 2" xfId="9781"/>
    <cellStyle name="Normal 6 4 6 3" xfId="5677"/>
    <cellStyle name="Normal 6 4 6 3 2" xfId="12728"/>
    <cellStyle name="Normal 6 4 6 4" xfId="8818"/>
    <cellStyle name="Normal 6 4 7" xfId="4276"/>
    <cellStyle name="Normal 6 4 7 2" xfId="7229"/>
    <cellStyle name="Normal 6 4 7 2 2" xfId="14280"/>
    <cellStyle name="Normal 6 4 7 3" xfId="11333"/>
    <cellStyle name="Normal 6 4 8" xfId="1911"/>
    <cellStyle name="Normal 6 4 8 2" xfId="8970"/>
    <cellStyle name="Normal 6 4 9" xfId="4866"/>
    <cellStyle name="Normal 6 4 9 2" xfId="11917"/>
    <cellStyle name="Normal 6 5" xfId="227"/>
    <cellStyle name="Normal 6 5 10" xfId="7768"/>
    <cellStyle name="Normal 6 5 11" xfId="694"/>
    <cellStyle name="Normal 6 5 2" xfId="479"/>
    <cellStyle name="Normal 6 5 2 2" xfId="3725"/>
    <cellStyle name="Normal 6 5 2 2 2" xfId="6679"/>
    <cellStyle name="Normal 6 5 2 2 2 2" xfId="13730"/>
    <cellStyle name="Normal 6 5 2 2 3" xfId="10783"/>
    <cellStyle name="Normal 6 5 2 3" xfId="2887"/>
    <cellStyle name="Normal 6 5 2 3 2" xfId="5841"/>
    <cellStyle name="Normal 6 5 2 3 2 2" xfId="12892"/>
    <cellStyle name="Normal 6 5 2 3 3" xfId="9945"/>
    <cellStyle name="Normal 6 5 2 4" xfId="4706"/>
    <cellStyle name="Normal 6 5 2 4 2" xfId="7659"/>
    <cellStyle name="Normal 6 5 2 4 2 2" xfId="14710"/>
    <cellStyle name="Normal 6 5 2 4 3" xfId="11763"/>
    <cellStyle name="Normal 6 5 2 5" xfId="2251"/>
    <cellStyle name="Normal 6 5 2 5 2" xfId="9309"/>
    <cellStyle name="Normal 6 5 2 6" xfId="5205"/>
    <cellStyle name="Normal 6 5 2 6 2" xfId="12256"/>
    <cellStyle name="Normal 6 5 2 7" xfId="8342"/>
    <cellStyle name="Normal 6 5 2 8" xfId="1268"/>
    <cellStyle name="Normal 6 5 3" xfId="1016"/>
    <cellStyle name="Normal 6 5 3 2" xfId="3927"/>
    <cellStyle name="Normal 6 5 3 2 2" xfId="6881"/>
    <cellStyle name="Normal 6 5 3 2 2 2" xfId="13932"/>
    <cellStyle name="Normal 6 5 3 2 3" xfId="10985"/>
    <cellStyle name="Normal 6 5 3 3" xfId="3089"/>
    <cellStyle name="Normal 6 5 3 3 2" xfId="6043"/>
    <cellStyle name="Normal 6 5 3 3 2 2" xfId="13094"/>
    <cellStyle name="Normal 6 5 3 3 3" xfId="10147"/>
    <cellStyle name="Normal 6 5 3 4" xfId="4707"/>
    <cellStyle name="Normal 6 5 3 4 2" xfId="7660"/>
    <cellStyle name="Normal 6 5 3 4 2 2" xfId="14711"/>
    <cellStyle name="Normal 6 5 3 4 3" xfId="11764"/>
    <cellStyle name="Normal 6 5 3 5" xfId="2453"/>
    <cellStyle name="Normal 6 5 3 5 2" xfId="9511"/>
    <cellStyle name="Normal 6 5 3 6" xfId="5407"/>
    <cellStyle name="Normal 6 5 3 6 2" xfId="12458"/>
    <cellStyle name="Normal 6 5 3 7" xfId="8090"/>
    <cellStyle name="Normal 6 5 4" xfId="1440"/>
    <cellStyle name="Normal 6 5 4 2" xfId="3599"/>
    <cellStyle name="Normal 6 5 4 2 2" xfId="6553"/>
    <cellStyle name="Normal 6 5 4 2 2 2" xfId="13604"/>
    <cellStyle name="Normal 6 5 4 2 3" xfId="10657"/>
    <cellStyle name="Normal 6 5 4 3" xfId="2125"/>
    <cellStyle name="Normal 6 5 4 3 2" xfId="9183"/>
    <cellStyle name="Normal 6 5 4 4" xfId="5079"/>
    <cellStyle name="Normal 6 5 4 4 2" xfId="12130"/>
    <cellStyle name="Normal 6 5 4 5" xfId="8514"/>
    <cellStyle name="Normal 6 5 5" xfId="1758"/>
    <cellStyle name="Normal 6 5 5 2" xfId="3291"/>
    <cellStyle name="Normal 6 5 5 2 2" xfId="10349"/>
    <cellStyle name="Normal 6 5 5 3" xfId="6245"/>
    <cellStyle name="Normal 6 5 5 3 2" xfId="13296"/>
    <cellStyle name="Normal 6 5 5 4" xfId="8819"/>
    <cellStyle name="Normal 6 5 6" xfId="2761"/>
    <cellStyle name="Normal 6 5 6 2" xfId="5715"/>
    <cellStyle name="Normal 6 5 6 2 2" xfId="12766"/>
    <cellStyle name="Normal 6 5 6 3" xfId="9819"/>
    <cellStyle name="Normal 6 5 7" xfId="4277"/>
    <cellStyle name="Normal 6 5 7 2" xfId="7230"/>
    <cellStyle name="Normal 6 5 7 2 2" xfId="14281"/>
    <cellStyle name="Normal 6 5 7 3" xfId="11334"/>
    <cellStyle name="Normal 6 5 8" xfId="1816"/>
    <cellStyle name="Normal 6 5 8 2" xfId="8875"/>
    <cellStyle name="Normal 6 5 9" xfId="4771"/>
    <cellStyle name="Normal 6 5 9 2" xfId="11822"/>
    <cellStyle name="Normal 6 6" xfId="180"/>
    <cellStyle name="Normal 6 6 10" xfId="651"/>
    <cellStyle name="Normal 6 6 2" xfId="436"/>
    <cellStyle name="Normal 6 6 2 2" xfId="4074"/>
    <cellStyle name="Normal 6 6 2 2 2" xfId="7028"/>
    <cellStyle name="Normal 6 6 2 2 2 2" xfId="14079"/>
    <cellStyle name="Normal 6 6 2 2 3" xfId="11132"/>
    <cellStyle name="Normal 6 6 2 3" xfId="3236"/>
    <cellStyle name="Normal 6 6 2 3 2" xfId="6190"/>
    <cellStyle name="Normal 6 6 2 3 2 2" xfId="13241"/>
    <cellStyle name="Normal 6 6 2 3 3" xfId="10294"/>
    <cellStyle name="Normal 6 6 2 4" xfId="4708"/>
    <cellStyle name="Normal 6 6 2 4 2" xfId="7661"/>
    <cellStyle name="Normal 6 6 2 4 2 2" xfId="14712"/>
    <cellStyle name="Normal 6 6 2 4 3" xfId="11765"/>
    <cellStyle name="Normal 6 6 2 5" xfId="2600"/>
    <cellStyle name="Normal 6 6 2 5 2" xfId="9658"/>
    <cellStyle name="Normal 6 6 2 6" xfId="5554"/>
    <cellStyle name="Normal 6 6 2 6 2" xfId="12605"/>
    <cellStyle name="Normal 6 6 2 7" xfId="8299"/>
    <cellStyle name="Normal 6 6 2 8" xfId="1225"/>
    <cellStyle name="Normal 6 6 3" xfId="973"/>
    <cellStyle name="Normal 6 6 3 2" xfId="3872"/>
    <cellStyle name="Normal 6 6 3 2 2" xfId="6826"/>
    <cellStyle name="Normal 6 6 3 2 2 2" xfId="13877"/>
    <cellStyle name="Normal 6 6 3 2 3" xfId="10930"/>
    <cellStyle name="Normal 6 6 3 3" xfId="2398"/>
    <cellStyle name="Normal 6 6 3 3 2" xfId="9456"/>
    <cellStyle name="Normal 6 6 3 4" xfId="5352"/>
    <cellStyle name="Normal 6 6 3 4 2" xfId="12403"/>
    <cellStyle name="Normal 6 6 3 5" xfId="8047"/>
    <cellStyle name="Normal 6 6 4" xfId="1759"/>
    <cellStyle name="Normal 6 6 4 2" xfId="3438"/>
    <cellStyle name="Normal 6 6 4 2 2" xfId="10496"/>
    <cellStyle name="Normal 6 6 4 3" xfId="6392"/>
    <cellStyle name="Normal 6 6 4 3 2" xfId="13443"/>
    <cellStyle name="Normal 6 6 4 4" xfId="8820"/>
    <cellStyle name="Normal 6 6 5" xfId="3034"/>
    <cellStyle name="Normal 6 6 5 2" xfId="5988"/>
    <cellStyle name="Normal 6 6 5 2 2" xfId="13039"/>
    <cellStyle name="Normal 6 6 5 3" xfId="10092"/>
    <cellStyle name="Normal 6 6 6" xfId="4278"/>
    <cellStyle name="Normal 6 6 6 2" xfId="7231"/>
    <cellStyle name="Normal 6 6 6 2 2" xfId="14282"/>
    <cellStyle name="Normal 6 6 6 3" xfId="11335"/>
    <cellStyle name="Normal 6 6 7" xfId="1963"/>
    <cellStyle name="Normal 6 6 7 2" xfId="9022"/>
    <cellStyle name="Normal 6 6 8" xfId="4918"/>
    <cellStyle name="Normal 6 6 8 2" xfId="11969"/>
    <cellStyle name="Normal 6 6 9" xfId="7725"/>
    <cellStyle name="Normal 6 7" xfId="359"/>
    <cellStyle name="Normal 6 7 2" xfId="3682"/>
    <cellStyle name="Normal 6 7 2 2" xfId="6636"/>
    <cellStyle name="Normal 6 7 2 2 2" xfId="13687"/>
    <cellStyle name="Normal 6 7 2 3" xfId="10740"/>
    <cellStyle name="Normal 6 7 3" xfId="2844"/>
    <cellStyle name="Normal 6 7 3 2" xfId="5798"/>
    <cellStyle name="Normal 6 7 3 2 2" xfId="12849"/>
    <cellStyle name="Normal 6 7 3 3" xfId="9902"/>
    <cellStyle name="Normal 6 7 4" xfId="4709"/>
    <cellStyle name="Normal 6 7 4 2" xfId="7662"/>
    <cellStyle name="Normal 6 7 4 2 2" xfId="14713"/>
    <cellStyle name="Normal 6 7 4 3" xfId="11766"/>
    <cellStyle name="Normal 6 7 5" xfId="2208"/>
    <cellStyle name="Normal 6 7 5 2" xfId="9266"/>
    <cellStyle name="Normal 6 7 6" xfId="5162"/>
    <cellStyle name="Normal 6 7 6 2" xfId="12213"/>
    <cellStyle name="Normal 6 7 7" xfId="8222"/>
    <cellStyle name="Normal 6 7 8" xfId="1148"/>
    <cellStyle name="Normal 6 8" xfId="72"/>
    <cellStyle name="Normal 6 8 2" xfId="3884"/>
    <cellStyle name="Normal 6 8 2 2" xfId="6838"/>
    <cellStyle name="Normal 6 8 2 2 2" xfId="13889"/>
    <cellStyle name="Normal 6 8 2 3" xfId="10942"/>
    <cellStyle name="Normal 6 8 3" xfId="3046"/>
    <cellStyle name="Normal 6 8 3 2" xfId="6000"/>
    <cellStyle name="Normal 6 8 3 2 2" xfId="13051"/>
    <cellStyle name="Normal 6 8 3 3" xfId="10104"/>
    <cellStyle name="Normal 6 8 4" xfId="4710"/>
    <cellStyle name="Normal 6 8 4 2" xfId="7663"/>
    <cellStyle name="Normal 6 8 4 2 2" xfId="14714"/>
    <cellStyle name="Normal 6 8 4 3" xfId="11767"/>
    <cellStyle name="Normal 6 8 5" xfId="2410"/>
    <cellStyle name="Normal 6 8 5 2" xfId="9468"/>
    <cellStyle name="Normal 6 8 6" xfId="5364"/>
    <cellStyle name="Normal 6 8 6 2" xfId="12415"/>
    <cellStyle name="Normal 6 8 7" xfId="7940"/>
    <cellStyle name="Normal 6 8 8" xfId="866"/>
    <cellStyle name="Normal 6 9" xfId="397"/>
    <cellStyle name="Normal 6 9 2" xfId="3466"/>
    <cellStyle name="Normal 6 9 2 2" xfId="6420"/>
    <cellStyle name="Normal 6 9 2 2 2" xfId="13471"/>
    <cellStyle name="Normal 6 9 2 3" xfId="10524"/>
    <cellStyle name="Normal 6 9 3" xfId="1991"/>
    <cellStyle name="Normal 6 9 3 2" xfId="9050"/>
    <cellStyle name="Normal 6 9 4" xfId="4946"/>
    <cellStyle name="Normal 6 9 4 2" xfId="11997"/>
    <cellStyle name="Normal 6 9 5" xfId="8260"/>
    <cellStyle name="Normal 6 9 6" xfId="1186"/>
    <cellStyle name="Normal 7" xfId="200"/>
    <cellStyle name="Normal 7 2" xfId="1760"/>
    <cellStyle name="Normal 7 2 2" xfId="1761"/>
    <cellStyle name="Normal 7 2 2 2" xfId="4714"/>
    <cellStyle name="Normal 7 2 2 3" xfId="4712"/>
    <cellStyle name="Normal 7 2 2 3 2" xfId="4715"/>
    <cellStyle name="Normal 7 3" xfId="4713"/>
    <cellStyle name="Normal 7 4" xfId="4711"/>
    <cellStyle name="Normal 7 4 2" xfId="4716"/>
    <cellStyle name="Normal 8" xfId="1379"/>
    <cellStyle name="Normal 8 2" xfId="8453"/>
    <cellStyle name="PSChar" xfId="1"/>
    <cellStyle name="PSDate" xfId="2"/>
    <cellStyle name="PSDec" xfId="3"/>
    <cellStyle name="PSHeading" xfId="4"/>
    <cellStyle name="PSInt" xfId="5"/>
    <cellStyle name="PSSpacer"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ColWidth="8.1640625" defaultRowHeight="12.75" x14ac:dyDescent="0.2"/>
  <sheetData>
    <row r="1" spans="1:1" ht="13.5" x14ac:dyDescent="0.25">
      <c r="A1" s="1"/>
    </row>
  </sheetData>
  <phoneticPr fontId="19" type="noConversion"/>
  <pageMargins left="0.75" right="0.75" top="1" bottom="1" header="0.5" footer="0.5"/>
  <pageSetup orientation="portrait" r:id="rId1"/>
  <headerFooter alignWithMargins="0">
    <oddHeader>&amp;LTemplate Name:  &amp;RDocument Name:                                               .</oddHeader>
    <oddFooter>&amp;LLast Mod By:  &amp;CPage &amp;P of &amp;N&amp;RLast Mod Date: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21" sqref="B21"/>
    </sheetView>
  </sheetViews>
  <sheetFormatPr defaultRowHeight="12.75" x14ac:dyDescent="0.2"/>
  <cols>
    <col min="1" max="1" width="39" customWidth="1"/>
    <col min="2" max="2" width="142.5" customWidth="1"/>
  </cols>
  <sheetData>
    <row r="1" spans="1:2" x14ac:dyDescent="0.2">
      <c r="A1" s="34" t="s">
        <v>117</v>
      </c>
      <c r="B1" s="34"/>
    </row>
    <row r="2" spans="1:2" x14ac:dyDescent="0.2">
      <c r="A2" s="35"/>
      <c r="B2" s="35"/>
    </row>
    <row r="3" spans="1:2" x14ac:dyDescent="0.2">
      <c r="A3" s="36" t="s">
        <v>29</v>
      </c>
      <c r="B3" s="36" t="s">
        <v>33</v>
      </c>
    </row>
    <row r="4" spans="1:2" s="92" customFormat="1" x14ac:dyDescent="0.2">
      <c r="A4" s="57"/>
      <c r="B4" s="106"/>
    </row>
    <row r="5" spans="1:2" s="92" customFormat="1" x14ac:dyDescent="0.2">
      <c r="A5" s="57"/>
      <c r="B5" s="106"/>
    </row>
    <row r="6" spans="1:2" s="92" customFormat="1" x14ac:dyDescent="0.2">
      <c r="A6" s="57"/>
      <c r="B6" s="106"/>
    </row>
    <row r="7" spans="1:2" s="92" customFormat="1" x14ac:dyDescent="0.2">
      <c r="A7" s="57"/>
      <c r="B7" s="106"/>
    </row>
    <row r="8" spans="1:2" s="92" customFormat="1" x14ac:dyDescent="0.2">
      <c r="A8" s="57"/>
      <c r="B8" s="106"/>
    </row>
    <row r="9" spans="1:2" s="92" customFormat="1" x14ac:dyDescent="0.2">
      <c r="A9" s="57"/>
      <c r="B9" s="106"/>
    </row>
    <row r="10" spans="1:2" s="92" customFormat="1" x14ac:dyDescent="0.2">
      <c r="A10" s="57"/>
      <c r="B10" s="106"/>
    </row>
    <row r="11" spans="1:2" s="92" customFormat="1" x14ac:dyDescent="0.2">
      <c r="A11" s="57"/>
      <c r="B11" s="58"/>
    </row>
    <row r="12" spans="1:2" s="92" customFormat="1" x14ac:dyDescent="0.2">
      <c r="A12" s="57"/>
      <c r="B12" s="58"/>
    </row>
    <row r="13" spans="1:2" s="92" customFormat="1" x14ac:dyDescent="0.2">
      <c r="A13" s="57"/>
      <c r="B13" s="58"/>
    </row>
    <row r="14" spans="1:2" s="92" customFormat="1" x14ac:dyDescent="0.2">
      <c r="A14" s="57"/>
      <c r="B14" s="58"/>
    </row>
    <row r="15" spans="1:2" s="56" customFormat="1" x14ac:dyDescent="0.2">
      <c r="A15" s="57"/>
      <c r="B15" s="58"/>
    </row>
    <row r="16" spans="1:2" s="56" customFormat="1" x14ac:dyDescent="0.2">
      <c r="A16" s="57"/>
      <c r="B16" s="58"/>
    </row>
    <row r="17" spans="1:2" s="56" customFormat="1" x14ac:dyDescent="0.2">
      <c r="A17" s="57"/>
      <c r="B17" s="58"/>
    </row>
    <row r="18" spans="1:2" x14ac:dyDescent="0.2">
      <c r="A18" s="37"/>
      <c r="B18" s="38"/>
    </row>
    <row r="19" spans="1:2" x14ac:dyDescent="0.2">
      <c r="A19" s="37"/>
      <c r="B19" s="38"/>
    </row>
    <row r="20" spans="1:2" x14ac:dyDescent="0.2">
      <c r="A20" s="37"/>
      <c r="B20" s="38"/>
    </row>
    <row r="21" spans="1:2" x14ac:dyDescent="0.2">
      <c r="A21" s="37">
        <v>42347</v>
      </c>
      <c r="B21" s="38" t="s">
        <v>202</v>
      </c>
    </row>
    <row r="22" spans="1:2" x14ac:dyDescent="0.2">
      <c r="A22" s="37">
        <v>42115</v>
      </c>
      <c r="B22" s="38" t="s">
        <v>195</v>
      </c>
    </row>
    <row r="23" spans="1:2" x14ac:dyDescent="0.2">
      <c r="A23" s="37">
        <v>42114</v>
      </c>
      <c r="B23" s="38" t="s">
        <v>135</v>
      </c>
    </row>
    <row r="24" spans="1:2" x14ac:dyDescent="0.2">
      <c r="A24" s="37">
        <v>42107</v>
      </c>
      <c r="B24" s="38" t="s">
        <v>134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5:B36"/>
  <sheetViews>
    <sheetView tabSelected="1" topLeftCell="A10" zoomScale="70" zoomScaleNormal="70" workbookViewId="0">
      <selection activeCell="A17" sqref="A17"/>
    </sheetView>
  </sheetViews>
  <sheetFormatPr defaultRowHeight="12.75" x14ac:dyDescent="0.2"/>
  <cols>
    <col min="1" max="1" width="16" style="2" customWidth="1"/>
    <col min="2" max="2" width="54.83203125" style="2" customWidth="1"/>
    <col min="3" max="16384" width="9.33203125" style="2"/>
  </cols>
  <sheetData>
    <row r="15" spans="1:2" ht="37.5" x14ac:dyDescent="0.2">
      <c r="A15" s="5"/>
      <c r="B15" s="6"/>
    </row>
    <row r="16" spans="1:2" ht="35.25" x14ac:dyDescent="0.5">
      <c r="A16" s="22" t="s">
        <v>203</v>
      </c>
    </row>
    <row r="34" spans="1:2" ht="23.25" customHeight="1" x14ac:dyDescent="0.2">
      <c r="A34" s="7" t="s">
        <v>1</v>
      </c>
      <c r="B34" s="9" t="s">
        <v>108</v>
      </c>
    </row>
    <row r="35" spans="1:2" ht="23.25" customHeight="1" x14ac:dyDescent="0.2">
      <c r="A35" s="7" t="s">
        <v>199</v>
      </c>
      <c r="B35" s="10">
        <v>42107</v>
      </c>
    </row>
    <row r="36" spans="1:2" ht="23.25" customHeight="1" x14ac:dyDescent="0.2">
      <c r="A36" s="7" t="s">
        <v>200</v>
      </c>
      <c r="B36" s="10">
        <v>42347</v>
      </c>
    </row>
  </sheetData>
  <phoneticPr fontId="19" type="noConversion"/>
  <printOptions horizontalCentered="1"/>
  <pageMargins left="0.5" right="0.5" top="0.5" bottom="0.5" header="0.25" footer="0.25"/>
  <pageSetup firstPageNumber="0" fitToHeight="0" orientation="landscape" r:id="rId1"/>
  <headerFooter alignWithMargins="0">
    <oddFooter>&amp;L&amp;9(c) 2009 Accenture All Rights Reserved.  Accenture Confidential and Proprietary.&amp;C&amp;9Page &amp;P of &amp;N&amp;R&amp;9&amp;D @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23"/>
  <sheetViews>
    <sheetView zoomScaleNormal="100" workbookViewId="0">
      <selection activeCell="A14" sqref="A14"/>
    </sheetView>
  </sheetViews>
  <sheetFormatPr defaultRowHeight="12.75" x14ac:dyDescent="0.2"/>
  <cols>
    <col min="1" max="1" width="39.5" style="3" bestFit="1" customWidth="1"/>
    <col min="2" max="2" width="67.33203125" style="3" customWidth="1"/>
    <col min="3" max="16384" width="9.33203125" style="3"/>
  </cols>
  <sheetData>
    <row r="1" spans="1:9" ht="15.75" customHeight="1" x14ac:dyDescent="0.25">
      <c r="A1" s="125" t="str">
        <f>'Cover Sheet'!A16</f>
        <v>AP1048 - Employee Profile</v>
      </c>
      <c r="B1" s="125"/>
      <c r="C1" s="16"/>
      <c r="D1" s="16"/>
      <c r="E1" s="16"/>
      <c r="F1" s="16"/>
      <c r="G1" s="16"/>
    </row>
    <row r="2" spans="1:9" ht="15.75" customHeight="1" x14ac:dyDescent="0.25">
      <c r="A2" s="125" t="s">
        <v>0</v>
      </c>
      <c r="B2" s="125"/>
      <c r="C2" s="16"/>
      <c r="D2" s="16"/>
      <c r="E2" s="16"/>
      <c r="F2" s="16"/>
      <c r="G2" s="16"/>
    </row>
    <row r="3" spans="1:9" s="8" customFormat="1" ht="20.25" customHeight="1" x14ac:dyDescent="0.2">
      <c r="A3" s="11"/>
      <c r="B3" s="11"/>
      <c r="C3" s="11"/>
      <c r="D3" s="11"/>
      <c r="E3" s="11"/>
      <c r="F3" s="11"/>
      <c r="G3" s="11"/>
      <c r="H3" s="11"/>
      <c r="I3" s="11"/>
    </row>
    <row r="4" spans="1:9" x14ac:dyDescent="0.2">
      <c r="A4" s="12" t="s">
        <v>5</v>
      </c>
      <c r="B4" s="2"/>
      <c r="C4" s="2"/>
      <c r="D4" s="2"/>
      <c r="E4" s="2"/>
      <c r="F4" s="2"/>
      <c r="G4" s="2"/>
    </row>
    <row r="5" spans="1:9" s="4" customFormat="1" ht="12" x14ac:dyDescent="0.2">
      <c r="A5" s="12"/>
      <c r="B5" s="12"/>
      <c r="C5" s="12"/>
      <c r="D5" s="12"/>
      <c r="E5" s="12"/>
      <c r="F5" s="12"/>
      <c r="G5" s="12"/>
    </row>
    <row r="6" spans="1:9" s="4" customFormat="1" ht="12" x14ac:dyDescent="0.2">
      <c r="A6" s="14" t="s">
        <v>37</v>
      </c>
      <c r="B6" s="15"/>
      <c r="C6" s="12"/>
      <c r="D6" s="12"/>
      <c r="E6" s="12"/>
      <c r="F6" s="12"/>
      <c r="G6" s="12"/>
    </row>
    <row r="7" spans="1:9" s="4" customFormat="1" ht="12" x14ac:dyDescent="0.2">
      <c r="A7" s="14" t="s">
        <v>38</v>
      </c>
      <c r="B7" s="15" t="s">
        <v>39</v>
      </c>
      <c r="C7" s="12"/>
      <c r="D7" s="12"/>
      <c r="E7" s="12"/>
      <c r="F7" s="12"/>
      <c r="G7" s="12"/>
    </row>
    <row r="8" spans="1:9" s="4" customFormat="1" ht="12" x14ac:dyDescent="0.2">
      <c r="A8" s="14" t="s">
        <v>10</v>
      </c>
      <c r="B8" s="15" t="s">
        <v>40</v>
      </c>
      <c r="C8" s="12"/>
      <c r="D8" s="12"/>
      <c r="E8" s="12"/>
      <c r="F8" s="12"/>
      <c r="G8" s="12"/>
    </row>
    <row r="9" spans="1:9" s="4" customFormat="1" ht="12" x14ac:dyDescent="0.2">
      <c r="A9" s="14" t="s">
        <v>11</v>
      </c>
      <c r="B9" s="15" t="s">
        <v>41</v>
      </c>
      <c r="C9" s="12"/>
      <c r="D9" s="12"/>
      <c r="E9" s="12"/>
      <c r="F9" s="12"/>
      <c r="G9" s="12"/>
    </row>
    <row r="10" spans="1:9" s="4" customFormat="1" ht="12" x14ac:dyDescent="0.2">
      <c r="A10" s="14" t="s">
        <v>21</v>
      </c>
      <c r="B10" s="15" t="s">
        <v>18</v>
      </c>
      <c r="C10" s="12"/>
      <c r="D10" s="12"/>
      <c r="E10" s="12"/>
      <c r="F10" s="12"/>
      <c r="G10" s="12"/>
    </row>
    <row r="11" spans="1:9" s="4" customFormat="1" ht="12" x14ac:dyDescent="0.2">
      <c r="A11" s="14" t="s">
        <v>22</v>
      </c>
      <c r="B11" s="15" t="s">
        <v>23</v>
      </c>
      <c r="C11" s="12"/>
      <c r="D11" s="12"/>
      <c r="E11" s="12"/>
      <c r="F11" s="12"/>
      <c r="G11" s="12"/>
    </row>
    <row r="12" spans="1:9" s="4" customFormat="1" ht="12" x14ac:dyDescent="0.2">
      <c r="A12" s="14" t="s">
        <v>26</v>
      </c>
      <c r="B12" s="15" t="s">
        <v>4</v>
      </c>
      <c r="C12" s="12"/>
      <c r="D12" s="12"/>
      <c r="E12" s="12"/>
      <c r="F12" s="12"/>
      <c r="G12" s="12"/>
    </row>
    <row r="13" spans="1:9" s="4" customFormat="1" ht="12" x14ac:dyDescent="0.2">
      <c r="A13" s="14" t="s">
        <v>3</v>
      </c>
      <c r="B13" s="15" t="s">
        <v>4</v>
      </c>
      <c r="C13" s="12"/>
      <c r="D13" s="12"/>
      <c r="E13" s="12"/>
      <c r="F13" s="12"/>
      <c r="G13" s="12"/>
    </row>
    <row r="14" spans="1:9" s="4" customFormat="1" ht="12" x14ac:dyDescent="0.2">
      <c r="A14" s="14" t="s">
        <v>9</v>
      </c>
      <c r="B14" s="15" t="s">
        <v>12</v>
      </c>
      <c r="C14" s="12"/>
      <c r="D14" s="12"/>
      <c r="E14" s="12"/>
      <c r="F14" s="12"/>
      <c r="G14" s="12"/>
    </row>
    <row r="15" spans="1:9" s="4" customFormat="1" ht="12" x14ac:dyDescent="0.2">
      <c r="A15" s="14" t="s">
        <v>19</v>
      </c>
      <c r="B15" s="15" t="s">
        <v>24</v>
      </c>
      <c r="C15" s="12"/>
      <c r="D15" s="12"/>
      <c r="E15" s="12"/>
      <c r="F15" s="12"/>
      <c r="G15" s="12"/>
    </row>
    <row r="16" spans="1:9" s="4" customFormat="1" ht="12" x14ac:dyDescent="0.2">
      <c r="A16" s="14" t="s">
        <v>20</v>
      </c>
      <c r="B16" s="29" t="s">
        <v>25</v>
      </c>
      <c r="C16" s="12"/>
      <c r="D16" s="12"/>
      <c r="E16" s="12"/>
      <c r="F16" s="12"/>
      <c r="G16" s="12"/>
    </row>
    <row r="17" spans="1:7" s="4" customFormat="1" ht="12" x14ac:dyDescent="0.2">
      <c r="A17" s="14" t="s">
        <v>2</v>
      </c>
      <c r="B17" s="15" t="s">
        <v>6</v>
      </c>
      <c r="C17" s="12"/>
      <c r="D17" s="12"/>
      <c r="E17" s="12"/>
      <c r="F17" s="12"/>
      <c r="G17" s="12"/>
    </row>
    <row r="18" spans="1:7" s="4" customFormat="1" ht="12" x14ac:dyDescent="0.2">
      <c r="A18" s="13"/>
      <c r="B18" s="12"/>
      <c r="C18" s="12"/>
      <c r="D18" s="12"/>
      <c r="E18" s="12"/>
      <c r="F18" s="12"/>
      <c r="G18" s="12"/>
    </row>
    <row r="19" spans="1:7" x14ac:dyDescent="0.2">
      <c r="B19" s="2"/>
      <c r="C19" s="2"/>
      <c r="D19" s="2"/>
      <c r="E19" s="2"/>
      <c r="F19" s="2"/>
      <c r="G19" s="2"/>
    </row>
    <row r="20" spans="1:7" x14ac:dyDescent="0.2">
      <c r="B20" s="2"/>
      <c r="C20" s="2"/>
      <c r="D20" s="2"/>
      <c r="E20" s="2"/>
      <c r="F20" s="2"/>
      <c r="G20" s="2"/>
    </row>
    <row r="21" spans="1:7" x14ac:dyDescent="0.2">
      <c r="B21" s="2"/>
      <c r="C21" s="2"/>
      <c r="D21" s="2"/>
      <c r="E21" s="2"/>
      <c r="F21" s="2"/>
      <c r="G21" s="2"/>
    </row>
    <row r="22" spans="1:7" x14ac:dyDescent="0.2">
      <c r="B22" s="2"/>
      <c r="C22" s="2"/>
      <c r="D22" s="2"/>
      <c r="E22" s="2"/>
      <c r="F22" s="2"/>
      <c r="G22" s="2"/>
    </row>
    <row r="23" spans="1:7" x14ac:dyDescent="0.2">
      <c r="B23" s="2"/>
      <c r="C23" s="2"/>
      <c r="D23" s="2"/>
      <c r="E23" s="2"/>
      <c r="F23" s="2"/>
      <c r="G23" s="2"/>
    </row>
  </sheetData>
  <mergeCells count="2">
    <mergeCell ref="A1:B1"/>
    <mergeCell ref="A2:B2"/>
  </mergeCells>
  <phoneticPr fontId="19" type="noConversion"/>
  <printOptions horizontalCentered="1"/>
  <pageMargins left="0.5" right="0.5" top="0.5" bottom="0.5" header="0.25" footer="0.25"/>
  <pageSetup paperSize="5" fitToHeight="0" orientation="landscape" r:id="rId1"/>
  <headerFooter alignWithMargins="0">
    <oddFooter>&amp;L&amp;9(c) 2009 Accenture All Rights Reserved.  Accenture Confidential and Proprietary.&amp;C&amp;9Page &amp;P of &amp;N&amp;R&amp;9&amp;D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6:I25"/>
  <sheetViews>
    <sheetView zoomScaleNormal="100" workbookViewId="0">
      <selection activeCell="G15" sqref="G15"/>
    </sheetView>
  </sheetViews>
  <sheetFormatPr defaultRowHeight="12.75" x14ac:dyDescent="0.2"/>
  <cols>
    <col min="1" max="1" width="7.1640625" style="24" customWidth="1"/>
    <col min="2" max="2" width="31.83203125" style="24" customWidth="1"/>
    <col min="3" max="3" width="30" style="24" customWidth="1"/>
    <col min="4" max="4" width="52.6640625" style="24" customWidth="1"/>
    <col min="5" max="5" width="2.6640625" style="24" customWidth="1"/>
    <col min="6" max="6" width="7.1640625" style="24" customWidth="1"/>
    <col min="7" max="7" width="24.1640625" style="24" customWidth="1"/>
    <col min="8" max="8" width="3.33203125" style="24" customWidth="1"/>
    <col min="9" max="9" width="9.33203125" style="24"/>
    <col min="10" max="10" width="20" style="24" customWidth="1"/>
    <col min="11" max="16384" width="9.33203125" style="24"/>
  </cols>
  <sheetData>
    <row r="6" spans="2:9" ht="19.5" x14ac:dyDescent="0.35">
      <c r="B6" s="23" t="str">
        <f>'Cover Sheet'!A16</f>
        <v>AP1048 - Employee Profile</v>
      </c>
    </row>
    <row r="8" spans="2:9" ht="15.75" x14ac:dyDescent="0.25">
      <c r="B8" s="25"/>
      <c r="C8" s="26"/>
      <c r="D8" s="26"/>
      <c r="E8" s="26"/>
    </row>
    <row r="9" spans="2:9" ht="15.75" x14ac:dyDescent="0.25">
      <c r="B9" s="25"/>
      <c r="C9" s="26"/>
      <c r="D9" s="26"/>
      <c r="E9" s="26"/>
    </row>
    <row r="10" spans="2:9" x14ac:dyDescent="0.2">
      <c r="B10" s="27" t="s">
        <v>34</v>
      </c>
      <c r="C10" s="26"/>
      <c r="D10" s="30" t="s">
        <v>87</v>
      </c>
      <c r="E10" s="31"/>
    </row>
    <row r="11" spans="2:9" x14ac:dyDescent="0.2">
      <c r="B11" s="27"/>
      <c r="C11" s="26"/>
      <c r="D11" s="31"/>
      <c r="E11" s="31"/>
    </row>
    <row r="12" spans="2:9" x14ac:dyDescent="0.2">
      <c r="B12" s="27" t="s">
        <v>15</v>
      </c>
      <c r="C12" s="26"/>
      <c r="D12" s="30"/>
      <c r="E12" s="31"/>
      <c r="F12" s="27"/>
      <c r="I12" s="27"/>
    </row>
    <row r="13" spans="2:9" x14ac:dyDescent="0.2">
      <c r="B13" s="27"/>
      <c r="C13" s="27" t="s">
        <v>16</v>
      </c>
      <c r="D13" s="30"/>
    </row>
    <row r="14" spans="2:9" x14ac:dyDescent="0.2">
      <c r="B14" s="27"/>
      <c r="C14" s="27" t="s">
        <v>17</v>
      </c>
      <c r="D14" s="108"/>
      <c r="E14" s="31"/>
    </row>
    <row r="15" spans="2:9" ht="165.75" x14ac:dyDescent="0.2">
      <c r="B15" s="27" t="s">
        <v>13</v>
      </c>
      <c r="C15" s="27"/>
      <c r="D15" s="124" t="s">
        <v>196</v>
      </c>
      <c r="E15" s="26"/>
    </row>
    <row r="16" spans="2:9" x14ac:dyDescent="0.2">
      <c r="B16" s="26"/>
      <c r="C16" s="26"/>
      <c r="D16" s="26"/>
    </row>
    <row r="17" spans="2:5" x14ac:dyDescent="0.2">
      <c r="B17" s="28" t="s">
        <v>35</v>
      </c>
      <c r="C17" s="28" t="s">
        <v>36</v>
      </c>
      <c r="D17" s="39" t="s">
        <v>14</v>
      </c>
      <c r="E17" s="27"/>
    </row>
    <row r="18" spans="2:5" ht="25.5" x14ac:dyDescent="0.2">
      <c r="B18" s="41" t="s">
        <v>109</v>
      </c>
      <c r="C18" s="21" t="s">
        <v>110</v>
      </c>
      <c r="D18" s="21"/>
      <c r="E18" s="27"/>
    </row>
    <row r="19" spans="2:5" x14ac:dyDescent="0.2">
      <c r="B19" s="32"/>
      <c r="C19" s="21" t="s">
        <v>111</v>
      </c>
      <c r="D19" s="21"/>
    </row>
    <row r="20" spans="2:5" ht="30" customHeight="1" x14ac:dyDescent="0.2">
      <c r="B20" s="32"/>
      <c r="C20" s="21" t="s">
        <v>106</v>
      </c>
      <c r="D20" s="21"/>
    </row>
    <row r="25" spans="2:5" x14ac:dyDescent="0.2">
      <c r="B25" s="26"/>
    </row>
  </sheetData>
  <phoneticPr fontId="19" type="noConversion"/>
  <printOptions horizontalCentered="1"/>
  <pageMargins left="0.5" right="0.5" top="0.5" bottom="0.5" header="0.25" footer="0.25"/>
  <pageSetup paperSize="5" fitToHeight="0" orientation="landscape" r:id="rId1"/>
  <headerFooter alignWithMargins="0">
    <oddFooter>&amp;L&amp;9(c) 2009 Accenture All Rights Reserved.  Accenture Confidential and Proprietary.&amp;C&amp;9Page &amp;P of &amp;N&amp;R&amp;9&amp;D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12"/>
  <sheetViews>
    <sheetView zoomScale="80" zoomScaleNormal="80" workbookViewId="0">
      <selection activeCell="H7" sqref="H7"/>
    </sheetView>
  </sheetViews>
  <sheetFormatPr defaultRowHeight="15" x14ac:dyDescent="0.25"/>
  <cols>
    <col min="1" max="1" width="31" style="46" customWidth="1"/>
    <col min="2" max="2" width="15" style="46" bestFit="1" customWidth="1"/>
    <col min="3" max="3" width="17.5" style="46" bestFit="1" customWidth="1"/>
    <col min="4" max="5" width="17.33203125" style="46" bestFit="1" customWidth="1"/>
    <col min="6" max="6" width="17.33203125" style="46" customWidth="1"/>
    <col min="7" max="7" width="12.33203125" style="46" customWidth="1"/>
    <col min="8" max="8" width="12.5" style="46" customWidth="1"/>
    <col min="9" max="9" width="28.1640625" style="46" bestFit="1" customWidth="1"/>
    <col min="10" max="10" width="59.6640625" style="46" customWidth="1"/>
    <col min="11" max="11" width="57.83203125" style="46" customWidth="1"/>
    <col min="12" max="16384" width="9.33203125" style="46"/>
  </cols>
  <sheetData>
    <row r="3" spans="1:11" x14ac:dyDescent="0.25">
      <c r="A3" s="45"/>
      <c r="B3" s="45"/>
      <c r="C3" s="45"/>
      <c r="D3" s="45"/>
      <c r="E3" s="45"/>
      <c r="F3" s="45"/>
      <c r="G3" s="45"/>
      <c r="H3" s="45"/>
      <c r="I3" s="45"/>
      <c r="J3" s="45"/>
      <c r="K3" s="44"/>
    </row>
    <row r="4" spans="1:11" x14ac:dyDescent="0.25">
      <c r="A4" s="43" t="s">
        <v>76</v>
      </c>
      <c r="B4" s="44"/>
      <c r="C4" s="44"/>
      <c r="D4" s="44"/>
      <c r="E4" s="44"/>
      <c r="F4" s="44"/>
      <c r="G4" s="44"/>
      <c r="H4" s="44"/>
      <c r="I4" s="45"/>
      <c r="J4" s="45"/>
      <c r="K4" s="44"/>
    </row>
    <row r="5" spans="1:11" x14ac:dyDescent="0.25">
      <c r="A5" s="45"/>
      <c r="B5" s="44"/>
      <c r="C5" s="44"/>
      <c r="D5" s="44"/>
      <c r="E5" s="90"/>
      <c r="F5" s="89"/>
      <c r="G5" s="90"/>
      <c r="H5" s="44"/>
      <c r="I5" s="45"/>
      <c r="J5" s="45"/>
      <c r="K5" s="44"/>
    </row>
    <row r="6" spans="1:11" x14ac:dyDescent="0.25">
      <c r="A6" s="126" t="s">
        <v>42</v>
      </c>
      <c r="B6" s="127"/>
      <c r="C6" s="127"/>
      <c r="D6" s="127"/>
      <c r="E6" s="127"/>
      <c r="F6" s="127"/>
      <c r="G6" s="127"/>
      <c r="H6" s="127"/>
      <c r="I6" s="127"/>
      <c r="J6" s="127"/>
      <c r="K6" s="128"/>
    </row>
    <row r="7" spans="1:11" ht="29.25" customHeight="1" x14ac:dyDescent="0.25">
      <c r="A7" s="87" t="s">
        <v>53</v>
      </c>
      <c r="B7" s="87" t="s">
        <v>7</v>
      </c>
      <c r="C7" s="87" t="s">
        <v>8</v>
      </c>
      <c r="D7" s="87" t="s">
        <v>21</v>
      </c>
      <c r="E7" s="87" t="s">
        <v>22</v>
      </c>
      <c r="F7" s="103" t="s">
        <v>26</v>
      </c>
      <c r="G7" s="62" t="s">
        <v>3</v>
      </c>
      <c r="H7" s="103" t="s">
        <v>9</v>
      </c>
      <c r="I7" s="87" t="s">
        <v>27</v>
      </c>
      <c r="J7" s="87" t="s">
        <v>20</v>
      </c>
      <c r="K7" s="87" t="s">
        <v>2</v>
      </c>
    </row>
    <row r="8" spans="1:11" x14ac:dyDescent="0.25">
      <c r="A8" s="64" t="s">
        <v>65</v>
      </c>
      <c r="B8" s="64" t="s">
        <v>59</v>
      </c>
      <c r="C8" s="65">
        <v>3</v>
      </c>
      <c r="D8" s="65">
        <v>1</v>
      </c>
      <c r="E8" s="65">
        <v>3</v>
      </c>
      <c r="F8" s="68" t="s">
        <v>66</v>
      </c>
      <c r="G8" s="68" t="s">
        <v>66</v>
      </c>
      <c r="H8" s="68" t="s">
        <v>31</v>
      </c>
      <c r="I8" s="72" t="s">
        <v>67</v>
      </c>
      <c r="J8" s="63" t="s">
        <v>68</v>
      </c>
      <c r="K8" s="63" t="s">
        <v>69</v>
      </c>
    </row>
    <row r="9" spans="1:11" ht="25.5" x14ac:dyDescent="0.25">
      <c r="A9" s="64" t="s">
        <v>52</v>
      </c>
      <c r="B9" s="64" t="s">
        <v>59</v>
      </c>
      <c r="C9" s="65">
        <v>5</v>
      </c>
      <c r="D9" s="69">
        <v>4</v>
      </c>
      <c r="E9" s="65">
        <v>8</v>
      </c>
      <c r="F9" s="68" t="s">
        <v>70</v>
      </c>
      <c r="G9" s="68" t="s">
        <v>66</v>
      </c>
      <c r="H9" s="68" t="s">
        <v>155</v>
      </c>
      <c r="I9" s="70" t="s">
        <v>31</v>
      </c>
      <c r="J9" s="93" t="s">
        <v>83</v>
      </c>
      <c r="K9" s="63" t="s">
        <v>105</v>
      </c>
    </row>
    <row r="10" spans="1:11" ht="147" customHeight="1" x14ac:dyDescent="0.25">
      <c r="A10" s="64" t="s">
        <v>71</v>
      </c>
      <c r="B10" s="64" t="s">
        <v>59</v>
      </c>
      <c r="C10" s="65">
        <v>80</v>
      </c>
      <c r="D10" s="69">
        <v>9</v>
      </c>
      <c r="E10" s="65">
        <v>88</v>
      </c>
      <c r="F10" s="68" t="s">
        <v>70</v>
      </c>
      <c r="G10" s="68" t="s">
        <v>66</v>
      </c>
      <c r="H10" s="68" t="s">
        <v>31</v>
      </c>
      <c r="I10" s="68" t="s">
        <v>116</v>
      </c>
      <c r="J10" s="63" t="s">
        <v>88</v>
      </c>
      <c r="K10" s="63" t="s">
        <v>72</v>
      </c>
    </row>
    <row r="11" spans="1:11" ht="29.25" customHeight="1" x14ac:dyDescent="0.25">
      <c r="A11" s="64" t="s">
        <v>73</v>
      </c>
      <c r="B11" s="64" t="s">
        <v>29</v>
      </c>
      <c r="C11" s="65">
        <v>10</v>
      </c>
      <c r="D11" s="69">
        <v>89</v>
      </c>
      <c r="E11" s="65">
        <v>98</v>
      </c>
      <c r="F11" s="68" t="s">
        <v>70</v>
      </c>
      <c r="G11" s="68" t="s">
        <v>66</v>
      </c>
      <c r="H11" s="68" t="s">
        <v>31</v>
      </c>
      <c r="I11" s="71" t="s">
        <v>31</v>
      </c>
      <c r="J11" s="105" t="s">
        <v>74</v>
      </c>
      <c r="K11" s="63" t="s">
        <v>75</v>
      </c>
    </row>
    <row r="12" spans="1:11" x14ac:dyDescent="0.25">
      <c r="A12" s="54"/>
      <c r="B12" s="54"/>
      <c r="C12" s="59"/>
      <c r="D12" s="60"/>
      <c r="E12" s="59"/>
      <c r="F12" s="61"/>
      <c r="G12" s="61"/>
      <c r="H12" s="61"/>
      <c r="I12" s="61"/>
      <c r="J12" s="54"/>
      <c r="K12" s="54"/>
    </row>
  </sheetData>
  <mergeCells count="1">
    <mergeCell ref="A6:K6"/>
  </mergeCells>
  <printOptions horizontalCentered="1"/>
  <pageMargins left="0.5" right="0.5" top="0.5" bottom="0.5" header="0.25" footer="0.25"/>
  <pageSetup paperSize="5" scale="65" fitToHeight="0" orientation="landscape" r:id="rId1"/>
  <headerFooter alignWithMargins="0">
    <oddFooter>&amp;L&amp;9(c) 2009 Accenture All Rights Reserved.  Accenture Confidential and Proprietary.&amp;C&amp;9Page &amp;P of &amp;N&amp;R&amp;9&amp;D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83"/>
  <sheetViews>
    <sheetView topLeftCell="A9" zoomScale="90" zoomScaleNormal="90" workbookViewId="0">
      <selection activeCell="G16" sqref="G16"/>
    </sheetView>
  </sheetViews>
  <sheetFormatPr defaultColWidth="16.1640625" defaultRowHeight="12.75" x14ac:dyDescent="0.2"/>
  <cols>
    <col min="1" max="1" width="24.5" style="19" customWidth="1"/>
    <col min="2" max="2" width="24.5" style="49" customWidth="1"/>
    <col min="3" max="3" width="33.5" style="19" customWidth="1"/>
    <col min="4" max="4" width="12.5" style="19" bestFit="1" customWidth="1"/>
    <col min="5" max="5" width="11.6640625" style="19" customWidth="1"/>
    <col min="6" max="8" width="12" style="19" customWidth="1"/>
    <col min="9" max="10" width="16.83203125" style="42" customWidth="1"/>
    <col min="11" max="11" width="24" style="19" customWidth="1"/>
    <col min="12" max="12" width="31.5" style="19" customWidth="1"/>
    <col min="13" max="13" width="38" style="18" customWidth="1"/>
    <col min="14" max="16384" width="16.1640625" style="19"/>
  </cols>
  <sheetData>
    <row r="1" spans="1:18" x14ac:dyDescent="0.2">
      <c r="A1" s="40"/>
      <c r="B1" s="114"/>
      <c r="C1" s="33"/>
    </row>
    <row r="3" spans="1:18" s="17" customFormat="1" x14ac:dyDescent="0.2">
      <c r="B3" s="49"/>
      <c r="I3" s="50"/>
      <c r="J3" s="50"/>
    </row>
    <row r="4" spans="1:18" s="17" customFormat="1" x14ac:dyDescent="0.2">
      <c r="A4" s="17" t="s">
        <v>156</v>
      </c>
      <c r="B4" s="49"/>
      <c r="D4" s="20"/>
      <c r="E4" s="20"/>
      <c r="F4" s="20"/>
      <c r="G4" s="20"/>
      <c r="H4" s="20"/>
      <c r="I4" s="50"/>
      <c r="J4" s="50"/>
    </row>
    <row r="5" spans="1:18" s="17" customFormat="1" ht="13.5" customHeight="1" x14ac:dyDescent="0.2">
      <c r="A5" s="47" t="s">
        <v>104</v>
      </c>
      <c r="B5" s="49"/>
      <c r="D5" s="20"/>
      <c r="E5" s="20"/>
      <c r="F5" s="20"/>
      <c r="G5" s="20"/>
      <c r="H5" s="20"/>
      <c r="I5" s="42"/>
      <c r="J5" s="42"/>
      <c r="M5" s="18"/>
    </row>
    <row r="6" spans="1:18" s="17" customFormat="1" ht="12.75" customHeight="1" x14ac:dyDescent="0.2">
      <c r="A6" s="129" t="s">
        <v>42</v>
      </c>
      <c r="B6" s="130"/>
      <c r="C6" s="130"/>
      <c r="D6" s="130"/>
      <c r="E6" s="130"/>
      <c r="F6" s="130"/>
      <c r="G6" s="130"/>
      <c r="H6" s="130"/>
      <c r="I6" s="130"/>
      <c r="J6" s="130"/>
      <c r="K6" s="130"/>
      <c r="L6" s="130"/>
      <c r="M6" s="131"/>
      <c r="N6" s="132" t="s">
        <v>85</v>
      </c>
      <c r="O6" s="133"/>
      <c r="P6" s="133"/>
      <c r="Q6" s="133"/>
      <c r="R6" s="134"/>
    </row>
    <row r="7" spans="1:18" s="18" customFormat="1" ht="25.5" x14ac:dyDescent="0.2">
      <c r="A7" s="62" t="s">
        <v>43</v>
      </c>
      <c r="B7" s="103" t="s">
        <v>127</v>
      </c>
      <c r="C7" s="66" t="s">
        <v>38</v>
      </c>
      <c r="D7" s="62" t="s">
        <v>7</v>
      </c>
      <c r="E7" s="62" t="s">
        <v>8</v>
      </c>
      <c r="F7" s="62" t="s">
        <v>21</v>
      </c>
      <c r="G7" s="62" t="s">
        <v>22</v>
      </c>
      <c r="H7" s="62" t="s">
        <v>26</v>
      </c>
      <c r="I7" s="66" t="s">
        <v>3</v>
      </c>
      <c r="J7" s="66" t="s">
        <v>9</v>
      </c>
      <c r="K7" s="82" t="s">
        <v>28</v>
      </c>
      <c r="L7" s="82" t="s">
        <v>20</v>
      </c>
      <c r="M7" s="83" t="s">
        <v>2</v>
      </c>
      <c r="N7" s="84" t="s">
        <v>61</v>
      </c>
      <c r="O7" s="84" t="s">
        <v>53</v>
      </c>
      <c r="P7" s="84" t="s">
        <v>62</v>
      </c>
      <c r="Q7" s="84" t="s">
        <v>63</v>
      </c>
      <c r="R7" s="84" t="s">
        <v>64</v>
      </c>
    </row>
    <row r="8" spans="1:18" s="18" customFormat="1" ht="51" x14ac:dyDescent="0.2">
      <c r="A8" s="80" t="s">
        <v>31</v>
      </c>
      <c r="B8" s="104" t="s">
        <v>31</v>
      </c>
      <c r="C8" s="73" t="s">
        <v>65</v>
      </c>
      <c r="D8" s="67" t="s">
        <v>59</v>
      </c>
      <c r="E8" s="69">
        <v>3</v>
      </c>
      <c r="F8" s="69">
        <v>1</v>
      </c>
      <c r="G8" s="69">
        <f>IF(OR(E8&lt;&gt; 0, E8 &lt;&gt; ""), F8+E8-1, "")</f>
        <v>3</v>
      </c>
      <c r="H8" s="74" t="s">
        <v>30</v>
      </c>
      <c r="I8" s="79" t="s">
        <v>30</v>
      </c>
      <c r="J8" s="85" t="s">
        <v>31</v>
      </c>
      <c r="K8" s="75" t="s">
        <v>32</v>
      </c>
      <c r="L8" s="81" t="s">
        <v>58</v>
      </c>
      <c r="M8" s="76" t="s">
        <v>187</v>
      </c>
      <c r="N8" s="52"/>
      <c r="O8" s="52"/>
      <c r="P8" s="52"/>
      <c r="Q8" s="52"/>
      <c r="R8" s="52"/>
    </row>
    <row r="9" spans="1:18" s="48" customFormat="1" ht="153" x14ac:dyDescent="0.2">
      <c r="A9" s="80" t="s">
        <v>31</v>
      </c>
      <c r="B9" s="104" t="s">
        <v>31</v>
      </c>
      <c r="C9" s="104" t="s">
        <v>142</v>
      </c>
      <c r="D9" s="94" t="s">
        <v>59</v>
      </c>
      <c r="E9" s="96">
        <v>1</v>
      </c>
      <c r="F9" s="96">
        <f>IF(AND(G8&lt;&gt; "", OR(E9&lt;&gt; 0, E9 &lt;&gt; "")), G8+1, "")</f>
        <v>4</v>
      </c>
      <c r="G9" s="96">
        <f>IF(OR(E9&lt;&gt; 0, E9 &lt;&gt; ""), F9+E9-1, "")</f>
        <v>4</v>
      </c>
      <c r="H9" s="101" t="s">
        <v>44</v>
      </c>
      <c r="I9" s="79" t="s">
        <v>30</v>
      </c>
      <c r="J9" s="85" t="s">
        <v>31</v>
      </c>
      <c r="K9" s="75" t="s">
        <v>129</v>
      </c>
      <c r="L9" s="81" t="s">
        <v>158</v>
      </c>
      <c r="M9" s="76" t="s">
        <v>159</v>
      </c>
      <c r="N9" s="55"/>
      <c r="O9" s="55"/>
      <c r="P9" s="55"/>
      <c r="Q9" s="55"/>
      <c r="R9" s="55"/>
    </row>
    <row r="10" spans="1:18" s="48" customFormat="1" ht="51" x14ac:dyDescent="0.2">
      <c r="A10" s="80" t="s">
        <v>99</v>
      </c>
      <c r="B10" s="104" t="s">
        <v>128</v>
      </c>
      <c r="C10" s="104" t="s">
        <v>93</v>
      </c>
      <c r="D10" s="67" t="s">
        <v>59</v>
      </c>
      <c r="E10" s="69">
        <v>11</v>
      </c>
      <c r="F10" s="96">
        <f t="shared" ref="F10:F17" si="0">IF(AND(G9&lt;&gt; "", OR(E10&lt;&gt; 0, E10 &lt;&gt; "")), G9+1, "")</f>
        <v>5</v>
      </c>
      <c r="G10" s="69">
        <f>IF(OR(E10&lt;&gt; 0, E10 &lt;&gt; ""), F10+E10-1, "")</f>
        <v>15</v>
      </c>
      <c r="H10" s="74" t="s">
        <v>30</v>
      </c>
      <c r="I10" s="79" t="s">
        <v>30</v>
      </c>
      <c r="J10" s="85" t="s">
        <v>31</v>
      </c>
      <c r="K10" s="75"/>
      <c r="L10" s="122" t="s">
        <v>160</v>
      </c>
      <c r="M10" s="123" t="s">
        <v>161</v>
      </c>
      <c r="N10" s="52"/>
      <c r="O10" s="52"/>
      <c r="P10" s="52"/>
      <c r="Q10" s="52"/>
      <c r="R10" s="52"/>
    </row>
    <row r="11" spans="1:18" s="18" customFormat="1" ht="25.5" x14ac:dyDescent="0.2">
      <c r="A11" s="80" t="s">
        <v>99</v>
      </c>
      <c r="B11" s="104" t="s">
        <v>136</v>
      </c>
      <c r="C11" s="73" t="s">
        <v>91</v>
      </c>
      <c r="D11" s="67" t="s">
        <v>59</v>
      </c>
      <c r="E11" s="69">
        <v>30</v>
      </c>
      <c r="F11" s="96">
        <f t="shared" si="0"/>
        <v>16</v>
      </c>
      <c r="G11" s="96">
        <f t="shared" ref="G11:G17" si="1">IF(OR(E11&lt;&gt; 0, E11 &lt;&gt; ""), F11+E11-1, "")</f>
        <v>45</v>
      </c>
      <c r="H11" s="74" t="s">
        <v>44</v>
      </c>
      <c r="I11" s="79" t="s">
        <v>30</v>
      </c>
      <c r="J11" s="85" t="s">
        <v>31</v>
      </c>
      <c r="K11" s="75"/>
      <c r="L11" s="81" t="s">
        <v>162</v>
      </c>
      <c r="M11" s="76" t="s">
        <v>143</v>
      </c>
      <c r="N11" s="52"/>
      <c r="O11" s="52"/>
      <c r="P11" s="52"/>
      <c r="Q11" s="52"/>
      <c r="R11" s="52"/>
    </row>
    <row r="12" spans="1:18" s="18" customFormat="1" ht="25.5" x14ac:dyDescent="0.2">
      <c r="A12" s="80" t="s">
        <v>99</v>
      </c>
      <c r="B12" s="104" t="s">
        <v>136</v>
      </c>
      <c r="C12" s="73" t="s">
        <v>92</v>
      </c>
      <c r="D12" s="67" t="s">
        <v>59</v>
      </c>
      <c r="E12" s="77">
        <v>30</v>
      </c>
      <c r="F12" s="96">
        <f t="shared" si="0"/>
        <v>46</v>
      </c>
      <c r="G12" s="96">
        <f t="shared" si="1"/>
        <v>75</v>
      </c>
      <c r="H12" s="74" t="s">
        <v>44</v>
      </c>
      <c r="I12" s="79" t="s">
        <v>30</v>
      </c>
      <c r="J12" s="85" t="s">
        <v>31</v>
      </c>
      <c r="K12" s="75"/>
      <c r="L12" s="81" t="s">
        <v>145</v>
      </c>
      <c r="M12" s="76" t="s">
        <v>144</v>
      </c>
      <c r="N12" s="52"/>
      <c r="O12" s="52"/>
      <c r="P12" s="52"/>
      <c r="Q12" s="52"/>
      <c r="R12" s="52"/>
    </row>
    <row r="13" spans="1:18" s="48" customFormat="1" ht="53.25" customHeight="1" x14ac:dyDescent="0.25">
      <c r="A13" s="80" t="s">
        <v>99</v>
      </c>
      <c r="B13" s="104" t="s">
        <v>136</v>
      </c>
      <c r="C13" s="73" t="s">
        <v>47</v>
      </c>
      <c r="D13" s="67" t="s">
        <v>59</v>
      </c>
      <c r="E13" s="69">
        <v>40</v>
      </c>
      <c r="F13" s="96">
        <f t="shared" si="0"/>
        <v>76</v>
      </c>
      <c r="G13" s="96">
        <f t="shared" si="1"/>
        <v>115</v>
      </c>
      <c r="H13" s="74" t="s">
        <v>44</v>
      </c>
      <c r="I13" s="79" t="s">
        <v>30</v>
      </c>
      <c r="J13" s="85" t="s">
        <v>31</v>
      </c>
      <c r="K13" s="75"/>
      <c r="L13" s="81" t="s">
        <v>197</v>
      </c>
      <c r="M13" s="76" t="s">
        <v>163</v>
      </c>
      <c r="N13" s="53"/>
      <c r="O13" s="53"/>
      <c r="P13" s="53"/>
      <c r="Q13" s="53"/>
      <c r="R13" s="53"/>
    </row>
    <row r="14" spans="1:18" s="48" customFormat="1" ht="51" x14ac:dyDescent="0.25">
      <c r="A14" s="80" t="s">
        <v>99</v>
      </c>
      <c r="B14" s="104" t="s">
        <v>136</v>
      </c>
      <c r="C14" s="73" t="s">
        <v>48</v>
      </c>
      <c r="D14" s="67" t="s">
        <v>59</v>
      </c>
      <c r="E14" s="69">
        <v>40</v>
      </c>
      <c r="F14" s="96">
        <f t="shared" si="0"/>
        <v>116</v>
      </c>
      <c r="G14" s="96">
        <f t="shared" si="1"/>
        <v>155</v>
      </c>
      <c r="H14" s="74" t="s">
        <v>44</v>
      </c>
      <c r="I14" s="79" t="s">
        <v>44</v>
      </c>
      <c r="J14" s="85" t="s">
        <v>31</v>
      </c>
      <c r="K14" s="75"/>
      <c r="L14" s="81" t="s">
        <v>146</v>
      </c>
      <c r="M14" s="76" t="s">
        <v>164</v>
      </c>
      <c r="N14" s="53"/>
      <c r="O14" s="53"/>
      <c r="P14" s="53"/>
      <c r="Q14" s="53"/>
      <c r="R14" s="53"/>
    </row>
    <row r="15" spans="1:18" s="49" customFormat="1" ht="25.5" x14ac:dyDescent="0.25">
      <c r="A15" s="80" t="s">
        <v>99</v>
      </c>
      <c r="B15" s="104" t="s">
        <v>136</v>
      </c>
      <c r="C15" s="73" t="s">
        <v>49</v>
      </c>
      <c r="D15" s="67" t="s">
        <v>59</v>
      </c>
      <c r="E15" s="69">
        <v>30</v>
      </c>
      <c r="F15" s="96">
        <f t="shared" si="0"/>
        <v>156</v>
      </c>
      <c r="G15" s="96">
        <f t="shared" si="1"/>
        <v>185</v>
      </c>
      <c r="H15" s="74" t="s">
        <v>44</v>
      </c>
      <c r="I15" s="79" t="s">
        <v>30</v>
      </c>
      <c r="J15" s="85" t="s">
        <v>31</v>
      </c>
      <c r="K15" s="75"/>
      <c r="L15" s="81" t="s">
        <v>137</v>
      </c>
      <c r="M15" s="76" t="s">
        <v>54</v>
      </c>
      <c r="N15" s="53"/>
      <c r="O15" s="53"/>
      <c r="P15" s="53"/>
      <c r="Q15" s="53"/>
      <c r="R15" s="53"/>
    </row>
    <row r="16" spans="1:18" s="49" customFormat="1" ht="38.25" x14ac:dyDescent="0.25">
      <c r="A16" s="80" t="s">
        <v>99</v>
      </c>
      <c r="B16" s="104" t="s">
        <v>136</v>
      </c>
      <c r="C16" s="73" t="s">
        <v>50</v>
      </c>
      <c r="D16" s="67" t="s">
        <v>59</v>
      </c>
      <c r="E16" s="69">
        <v>6</v>
      </c>
      <c r="F16" s="96">
        <f t="shared" si="0"/>
        <v>186</v>
      </c>
      <c r="G16" s="96">
        <f t="shared" si="1"/>
        <v>191</v>
      </c>
      <c r="H16" s="74" t="s">
        <v>44</v>
      </c>
      <c r="I16" s="79" t="s">
        <v>30</v>
      </c>
      <c r="J16" s="85" t="s">
        <v>31</v>
      </c>
      <c r="K16" s="75"/>
      <c r="L16" s="81" t="s">
        <v>165</v>
      </c>
      <c r="M16" s="76" t="s">
        <v>55</v>
      </c>
      <c r="N16" s="53"/>
      <c r="O16" s="53"/>
      <c r="P16" s="53"/>
      <c r="Q16" s="53"/>
      <c r="R16" s="53"/>
    </row>
    <row r="17" spans="1:18" s="49" customFormat="1" ht="38.25" x14ac:dyDescent="0.25">
      <c r="A17" s="80" t="s">
        <v>99</v>
      </c>
      <c r="B17" s="104" t="s">
        <v>136</v>
      </c>
      <c r="C17" s="104" t="s">
        <v>51</v>
      </c>
      <c r="D17" s="94" t="s">
        <v>59</v>
      </c>
      <c r="E17" s="96">
        <v>12</v>
      </c>
      <c r="F17" s="96">
        <f t="shared" si="0"/>
        <v>192</v>
      </c>
      <c r="G17" s="96">
        <f t="shared" si="1"/>
        <v>203</v>
      </c>
      <c r="H17" s="101" t="s">
        <v>44</v>
      </c>
      <c r="I17" s="79" t="s">
        <v>30</v>
      </c>
      <c r="J17" s="85" t="s">
        <v>31</v>
      </c>
      <c r="K17" s="75"/>
      <c r="L17" s="81" t="s">
        <v>86</v>
      </c>
      <c r="M17" s="76" t="s">
        <v>56</v>
      </c>
      <c r="N17" s="53"/>
      <c r="O17" s="53"/>
      <c r="P17" s="53"/>
      <c r="Q17" s="53"/>
      <c r="R17" s="53"/>
    </row>
    <row r="18" spans="1:18" s="17" customFormat="1" x14ac:dyDescent="0.2">
      <c r="B18" s="49"/>
      <c r="C18" s="51"/>
      <c r="I18" s="42"/>
      <c r="J18" s="42"/>
      <c r="M18" s="18"/>
    </row>
    <row r="19" spans="1:18" s="17" customFormat="1" x14ac:dyDescent="0.2">
      <c r="B19" s="49"/>
      <c r="I19" s="42"/>
      <c r="J19" s="42"/>
      <c r="M19" s="18"/>
    </row>
    <row r="20" spans="1:18" s="17" customFormat="1" x14ac:dyDescent="0.2">
      <c r="B20" s="49"/>
      <c r="I20" s="42"/>
      <c r="J20" s="42"/>
      <c r="M20" s="18"/>
    </row>
    <row r="21" spans="1:18" s="17" customFormat="1" x14ac:dyDescent="0.2">
      <c r="B21" s="49"/>
      <c r="I21" s="42"/>
      <c r="J21" s="42"/>
      <c r="M21" s="18"/>
    </row>
    <row r="22" spans="1:18" s="17" customFormat="1" x14ac:dyDescent="0.2">
      <c r="B22" s="49"/>
      <c r="I22" s="42"/>
      <c r="J22" s="42"/>
      <c r="M22" s="18"/>
    </row>
    <row r="23" spans="1:18" s="17" customFormat="1" x14ac:dyDescent="0.2">
      <c r="B23" s="49"/>
      <c r="I23" s="42"/>
      <c r="J23" s="42"/>
      <c r="M23" s="18"/>
    </row>
    <row r="24" spans="1:18" s="17" customFormat="1" x14ac:dyDescent="0.2">
      <c r="B24" s="49"/>
      <c r="I24" s="42"/>
      <c r="J24" s="42"/>
      <c r="M24" s="18"/>
    </row>
    <row r="25" spans="1:18" s="17" customFormat="1" x14ac:dyDescent="0.2">
      <c r="B25" s="49"/>
      <c r="I25" s="42"/>
      <c r="J25" s="42"/>
      <c r="M25" s="18"/>
    </row>
    <row r="26" spans="1:18" s="17" customFormat="1" x14ac:dyDescent="0.2">
      <c r="B26" s="49"/>
      <c r="I26" s="42"/>
      <c r="J26" s="42"/>
      <c r="M26" s="18"/>
    </row>
    <row r="27" spans="1:18" s="17" customFormat="1" x14ac:dyDescent="0.2">
      <c r="B27" s="49"/>
      <c r="I27" s="42"/>
      <c r="J27" s="42"/>
      <c r="M27" s="18"/>
    </row>
    <row r="28" spans="1:18" s="17" customFormat="1" x14ac:dyDescent="0.2">
      <c r="B28" s="49"/>
      <c r="I28" s="42"/>
      <c r="J28" s="42"/>
      <c r="M28" s="18"/>
    </row>
    <row r="29" spans="1:18" s="17" customFormat="1" x14ac:dyDescent="0.2">
      <c r="B29" s="49"/>
      <c r="I29" s="42"/>
      <c r="J29" s="42"/>
      <c r="M29" s="18"/>
    </row>
    <row r="30" spans="1:18" s="17" customFormat="1" x14ac:dyDescent="0.2">
      <c r="B30" s="49"/>
      <c r="I30" s="42"/>
      <c r="J30" s="42"/>
      <c r="M30" s="18"/>
    </row>
    <row r="31" spans="1:18" s="17" customFormat="1" x14ac:dyDescent="0.2">
      <c r="B31" s="49"/>
      <c r="I31" s="42"/>
      <c r="J31" s="42"/>
      <c r="M31" s="18"/>
    </row>
    <row r="32" spans="1:18" s="17" customFormat="1" x14ac:dyDescent="0.2">
      <c r="B32" s="49"/>
      <c r="I32" s="42"/>
      <c r="J32" s="42"/>
      <c r="M32" s="18"/>
    </row>
    <row r="33" spans="2:13" s="17" customFormat="1" x14ac:dyDescent="0.2">
      <c r="B33" s="49"/>
      <c r="I33" s="42"/>
      <c r="J33" s="42"/>
      <c r="M33" s="18"/>
    </row>
    <row r="34" spans="2:13" s="17" customFormat="1" x14ac:dyDescent="0.2">
      <c r="B34" s="49"/>
      <c r="I34" s="42"/>
      <c r="J34" s="42"/>
      <c r="M34" s="18"/>
    </row>
    <row r="35" spans="2:13" s="17" customFormat="1" x14ac:dyDescent="0.2">
      <c r="B35" s="49"/>
      <c r="I35" s="42"/>
      <c r="J35" s="42"/>
      <c r="M35" s="18"/>
    </row>
    <row r="36" spans="2:13" s="17" customFormat="1" x14ac:dyDescent="0.2">
      <c r="B36" s="49"/>
      <c r="I36" s="42"/>
      <c r="J36" s="42"/>
      <c r="M36" s="18"/>
    </row>
    <row r="37" spans="2:13" s="17" customFormat="1" x14ac:dyDescent="0.2">
      <c r="B37" s="49"/>
      <c r="I37" s="42"/>
      <c r="J37" s="42"/>
      <c r="M37" s="18"/>
    </row>
    <row r="38" spans="2:13" s="17" customFormat="1" x14ac:dyDescent="0.2">
      <c r="B38" s="49"/>
      <c r="I38" s="42"/>
      <c r="J38" s="42"/>
      <c r="M38" s="18"/>
    </row>
    <row r="39" spans="2:13" s="17" customFormat="1" x14ac:dyDescent="0.2">
      <c r="B39" s="49"/>
      <c r="I39" s="42"/>
      <c r="J39" s="42"/>
      <c r="M39" s="18"/>
    </row>
    <row r="40" spans="2:13" s="17" customFormat="1" x14ac:dyDescent="0.2">
      <c r="B40" s="49"/>
      <c r="I40" s="42"/>
      <c r="J40" s="42"/>
      <c r="M40" s="18"/>
    </row>
    <row r="41" spans="2:13" s="17" customFormat="1" x14ac:dyDescent="0.2">
      <c r="B41" s="49"/>
      <c r="I41" s="42"/>
      <c r="J41" s="42"/>
      <c r="M41" s="18"/>
    </row>
    <row r="42" spans="2:13" s="17" customFormat="1" x14ac:dyDescent="0.2">
      <c r="B42" s="49"/>
      <c r="I42" s="42"/>
      <c r="J42" s="42"/>
      <c r="M42" s="18"/>
    </row>
    <row r="43" spans="2:13" s="17" customFormat="1" x14ac:dyDescent="0.2">
      <c r="B43" s="49"/>
      <c r="I43" s="42"/>
      <c r="J43" s="42"/>
      <c r="M43" s="18"/>
    </row>
    <row r="44" spans="2:13" s="17" customFormat="1" x14ac:dyDescent="0.2">
      <c r="B44" s="49"/>
      <c r="I44" s="42"/>
      <c r="J44" s="42"/>
      <c r="M44" s="18"/>
    </row>
    <row r="45" spans="2:13" s="17" customFormat="1" x14ac:dyDescent="0.2">
      <c r="B45" s="49"/>
      <c r="I45" s="42"/>
      <c r="J45" s="42"/>
      <c r="M45" s="18"/>
    </row>
    <row r="46" spans="2:13" s="17" customFormat="1" x14ac:dyDescent="0.2">
      <c r="B46" s="49"/>
      <c r="I46" s="42"/>
      <c r="J46" s="42"/>
      <c r="M46" s="18"/>
    </row>
    <row r="47" spans="2:13" s="17" customFormat="1" x14ac:dyDescent="0.2">
      <c r="B47" s="49"/>
      <c r="I47" s="42"/>
      <c r="J47" s="42"/>
      <c r="M47" s="18"/>
    </row>
    <row r="48" spans="2:13" s="17" customFormat="1" x14ac:dyDescent="0.2">
      <c r="B48" s="49"/>
      <c r="I48" s="42"/>
      <c r="J48" s="42"/>
      <c r="M48" s="18"/>
    </row>
    <row r="49" spans="2:13" s="17" customFormat="1" x14ac:dyDescent="0.2">
      <c r="B49" s="49"/>
      <c r="I49" s="42"/>
      <c r="J49" s="42"/>
      <c r="M49" s="18"/>
    </row>
    <row r="50" spans="2:13" s="17" customFormat="1" x14ac:dyDescent="0.2">
      <c r="B50" s="49"/>
      <c r="I50" s="42"/>
      <c r="J50" s="42"/>
      <c r="M50" s="18"/>
    </row>
    <row r="51" spans="2:13" s="17" customFormat="1" x14ac:dyDescent="0.2">
      <c r="B51" s="49"/>
      <c r="I51" s="42"/>
      <c r="J51" s="42"/>
      <c r="M51" s="18"/>
    </row>
    <row r="52" spans="2:13" s="17" customFormat="1" x14ac:dyDescent="0.2">
      <c r="B52" s="49"/>
      <c r="I52" s="42"/>
      <c r="J52" s="42"/>
      <c r="M52" s="18"/>
    </row>
    <row r="53" spans="2:13" s="17" customFormat="1" x14ac:dyDescent="0.2">
      <c r="B53" s="49"/>
      <c r="I53" s="42"/>
      <c r="J53" s="42"/>
      <c r="M53" s="18"/>
    </row>
    <row r="54" spans="2:13" s="17" customFormat="1" x14ac:dyDescent="0.2">
      <c r="B54" s="49"/>
      <c r="I54" s="42"/>
      <c r="J54" s="42"/>
      <c r="M54" s="18"/>
    </row>
    <row r="55" spans="2:13" s="17" customFormat="1" x14ac:dyDescent="0.2">
      <c r="B55" s="49"/>
      <c r="I55" s="42"/>
      <c r="J55" s="42"/>
      <c r="M55" s="18"/>
    </row>
    <row r="56" spans="2:13" s="17" customFormat="1" x14ac:dyDescent="0.2">
      <c r="B56" s="49"/>
      <c r="I56" s="42"/>
      <c r="J56" s="42"/>
      <c r="M56" s="18"/>
    </row>
    <row r="57" spans="2:13" s="17" customFormat="1" x14ac:dyDescent="0.2">
      <c r="B57" s="49"/>
      <c r="I57" s="42"/>
      <c r="J57" s="42"/>
      <c r="M57" s="18"/>
    </row>
    <row r="58" spans="2:13" s="17" customFormat="1" x14ac:dyDescent="0.2">
      <c r="B58" s="49"/>
      <c r="I58" s="42"/>
      <c r="J58" s="42"/>
      <c r="M58" s="18"/>
    </row>
    <row r="59" spans="2:13" s="17" customFormat="1" x14ac:dyDescent="0.2">
      <c r="B59" s="49"/>
      <c r="I59" s="42"/>
      <c r="J59" s="42"/>
      <c r="M59" s="18"/>
    </row>
    <row r="60" spans="2:13" s="17" customFormat="1" x14ac:dyDescent="0.2">
      <c r="B60" s="49"/>
      <c r="I60" s="42"/>
      <c r="J60" s="42"/>
      <c r="M60" s="18"/>
    </row>
    <row r="61" spans="2:13" s="17" customFormat="1" x14ac:dyDescent="0.2">
      <c r="B61" s="49"/>
      <c r="I61" s="42"/>
      <c r="J61" s="42"/>
      <c r="M61" s="18"/>
    </row>
    <row r="62" spans="2:13" s="17" customFormat="1" x14ac:dyDescent="0.2">
      <c r="B62" s="49"/>
      <c r="I62" s="42"/>
      <c r="J62" s="42"/>
      <c r="M62" s="18"/>
    </row>
    <row r="63" spans="2:13" s="17" customFormat="1" x14ac:dyDescent="0.2">
      <c r="B63" s="49"/>
      <c r="I63" s="42"/>
      <c r="J63" s="42"/>
      <c r="M63" s="18"/>
    </row>
    <row r="64" spans="2:13" s="17" customFormat="1" x14ac:dyDescent="0.2">
      <c r="B64" s="49"/>
      <c r="I64" s="42"/>
      <c r="J64" s="42"/>
      <c r="M64" s="18"/>
    </row>
    <row r="65" spans="2:13" s="17" customFormat="1" x14ac:dyDescent="0.2">
      <c r="B65" s="49"/>
      <c r="I65" s="42"/>
      <c r="J65" s="42"/>
      <c r="M65" s="18"/>
    </row>
    <row r="66" spans="2:13" s="17" customFormat="1" x14ac:dyDescent="0.2">
      <c r="B66" s="49"/>
      <c r="I66" s="42"/>
      <c r="J66" s="42"/>
      <c r="M66" s="18"/>
    </row>
    <row r="67" spans="2:13" s="17" customFormat="1" x14ac:dyDescent="0.2">
      <c r="B67" s="49"/>
      <c r="I67" s="42"/>
      <c r="J67" s="42"/>
      <c r="M67" s="18"/>
    </row>
    <row r="68" spans="2:13" s="17" customFormat="1" x14ac:dyDescent="0.2">
      <c r="B68" s="49"/>
      <c r="I68" s="42"/>
      <c r="J68" s="42"/>
      <c r="M68" s="18"/>
    </row>
    <row r="69" spans="2:13" s="17" customFormat="1" x14ac:dyDescent="0.2">
      <c r="B69" s="49"/>
      <c r="I69" s="42"/>
      <c r="J69" s="42"/>
      <c r="M69" s="18"/>
    </row>
    <row r="70" spans="2:13" s="17" customFormat="1" x14ac:dyDescent="0.2">
      <c r="B70" s="49"/>
      <c r="I70" s="42"/>
      <c r="J70" s="42"/>
      <c r="M70" s="18"/>
    </row>
    <row r="71" spans="2:13" s="17" customFormat="1" x14ac:dyDescent="0.2">
      <c r="B71" s="49"/>
      <c r="I71" s="42"/>
      <c r="J71" s="42"/>
      <c r="M71" s="18"/>
    </row>
    <row r="72" spans="2:13" s="17" customFormat="1" x14ac:dyDescent="0.2">
      <c r="B72" s="49"/>
      <c r="I72" s="42"/>
      <c r="J72" s="42"/>
      <c r="M72" s="18"/>
    </row>
    <row r="73" spans="2:13" s="17" customFormat="1" x14ac:dyDescent="0.2">
      <c r="B73" s="49"/>
      <c r="I73" s="42"/>
      <c r="J73" s="42"/>
      <c r="M73" s="18"/>
    </row>
    <row r="74" spans="2:13" s="17" customFormat="1" x14ac:dyDescent="0.2">
      <c r="B74" s="49"/>
      <c r="I74" s="42"/>
      <c r="J74" s="42"/>
      <c r="M74" s="18"/>
    </row>
    <row r="75" spans="2:13" s="17" customFormat="1" x14ac:dyDescent="0.2">
      <c r="B75" s="49"/>
      <c r="I75" s="42"/>
      <c r="J75" s="42"/>
      <c r="M75" s="18"/>
    </row>
    <row r="76" spans="2:13" s="17" customFormat="1" x14ac:dyDescent="0.2">
      <c r="B76" s="49"/>
      <c r="I76" s="42"/>
      <c r="J76" s="42"/>
      <c r="M76" s="18"/>
    </row>
    <row r="77" spans="2:13" s="17" customFormat="1" x14ac:dyDescent="0.2">
      <c r="B77" s="49"/>
      <c r="I77" s="42"/>
      <c r="J77" s="42"/>
      <c r="M77" s="18"/>
    </row>
    <row r="78" spans="2:13" s="17" customFormat="1" x14ac:dyDescent="0.2">
      <c r="B78" s="49"/>
      <c r="I78" s="42"/>
      <c r="J78" s="42"/>
      <c r="M78" s="18"/>
    </row>
    <row r="79" spans="2:13" s="17" customFormat="1" x14ac:dyDescent="0.2">
      <c r="B79" s="49"/>
      <c r="I79" s="42"/>
      <c r="J79" s="42"/>
      <c r="M79" s="18"/>
    </row>
    <row r="80" spans="2:13" s="17" customFormat="1" x14ac:dyDescent="0.2">
      <c r="B80" s="49"/>
      <c r="I80" s="42"/>
      <c r="J80" s="42"/>
      <c r="M80" s="18"/>
    </row>
    <row r="81" spans="2:13" s="17" customFormat="1" x14ac:dyDescent="0.2">
      <c r="B81" s="49"/>
      <c r="I81" s="42"/>
      <c r="J81" s="42"/>
      <c r="M81" s="18"/>
    </row>
    <row r="82" spans="2:13" s="17" customFormat="1" x14ac:dyDescent="0.2">
      <c r="B82" s="49"/>
      <c r="I82" s="42"/>
      <c r="J82" s="42"/>
      <c r="M82" s="18"/>
    </row>
    <row r="83" spans="2:13" s="17" customFormat="1" x14ac:dyDescent="0.2">
      <c r="B83" s="49"/>
      <c r="I83" s="42"/>
      <c r="J83" s="42"/>
      <c r="M83" s="18"/>
    </row>
    <row r="84" spans="2:13" s="17" customFormat="1" x14ac:dyDescent="0.2">
      <c r="B84" s="49"/>
      <c r="I84" s="42"/>
      <c r="J84" s="42"/>
      <c r="M84" s="18"/>
    </row>
    <row r="85" spans="2:13" s="17" customFormat="1" x14ac:dyDescent="0.2">
      <c r="B85" s="49"/>
      <c r="I85" s="42"/>
      <c r="J85" s="42"/>
      <c r="M85" s="18"/>
    </row>
    <row r="86" spans="2:13" s="17" customFormat="1" x14ac:dyDescent="0.2">
      <c r="B86" s="49"/>
      <c r="I86" s="42"/>
      <c r="J86" s="42"/>
      <c r="M86" s="18"/>
    </row>
    <row r="87" spans="2:13" s="17" customFormat="1" x14ac:dyDescent="0.2">
      <c r="B87" s="49"/>
      <c r="I87" s="42"/>
      <c r="J87" s="42"/>
      <c r="M87" s="18"/>
    </row>
    <row r="88" spans="2:13" s="17" customFormat="1" x14ac:dyDescent="0.2">
      <c r="B88" s="49"/>
      <c r="I88" s="42"/>
      <c r="J88" s="42"/>
      <c r="M88" s="18"/>
    </row>
    <row r="89" spans="2:13" s="17" customFormat="1" x14ac:dyDescent="0.2">
      <c r="B89" s="49"/>
      <c r="I89" s="42"/>
      <c r="J89" s="42"/>
      <c r="M89" s="18"/>
    </row>
    <row r="90" spans="2:13" s="17" customFormat="1" x14ac:dyDescent="0.2">
      <c r="B90" s="49"/>
      <c r="I90" s="42"/>
      <c r="J90" s="42"/>
      <c r="M90" s="18"/>
    </row>
    <row r="91" spans="2:13" s="17" customFormat="1" x14ac:dyDescent="0.2">
      <c r="B91" s="49"/>
      <c r="I91" s="42"/>
      <c r="J91" s="42"/>
      <c r="M91" s="18"/>
    </row>
    <row r="92" spans="2:13" s="17" customFormat="1" x14ac:dyDescent="0.2">
      <c r="B92" s="49"/>
      <c r="I92" s="42"/>
      <c r="J92" s="42"/>
      <c r="M92" s="18"/>
    </row>
    <row r="93" spans="2:13" s="17" customFormat="1" x14ac:dyDescent="0.2">
      <c r="B93" s="49"/>
      <c r="I93" s="42"/>
      <c r="J93" s="42"/>
      <c r="M93" s="18"/>
    </row>
    <row r="94" spans="2:13" s="17" customFormat="1" x14ac:dyDescent="0.2">
      <c r="B94" s="49"/>
      <c r="I94" s="42"/>
      <c r="J94" s="42"/>
      <c r="M94" s="18"/>
    </row>
    <row r="95" spans="2:13" s="17" customFormat="1" x14ac:dyDescent="0.2">
      <c r="B95" s="49"/>
      <c r="I95" s="42"/>
      <c r="J95" s="42"/>
      <c r="M95" s="18"/>
    </row>
    <row r="96" spans="2:13" s="17" customFormat="1" x14ac:dyDescent="0.2">
      <c r="B96" s="49"/>
      <c r="I96" s="42"/>
      <c r="J96" s="42"/>
      <c r="M96" s="18"/>
    </row>
    <row r="97" spans="2:13" s="17" customFormat="1" x14ac:dyDescent="0.2">
      <c r="B97" s="49"/>
      <c r="I97" s="42"/>
      <c r="J97" s="42"/>
      <c r="M97" s="18"/>
    </row>
    <row r="98" spans="2:13" s="17" customFormat="1" x14ac:dyDescent="0.2">
      <c r="B98" s="49"/>
      <c r="I98" s="42"/>
      <c r="J98" s="42"/>
      <c r="M98" s="18"/>
    </row>
    <row r="99" spans="2:13" s="17" customFormat="1" x14ac:dyDescent="0.2">
      <c r="B99" s="49"/>
      <c r="I99" s="42"/>
      <c r="J99" s="42"/>
      <c r="M99" s="18"/>
    </row>
    <row r="100" spans="2:13" s="17" customFormat="1" x14ac:dyDescent="0.2">
      <c r="B100" s="49"/>
      <c r="I100" s="42"/>
      <c r="J100" s="42"/>
      <c r="M100" s="18"/>
    </row>
    <row r="101" spans="2:13" s="17" customFormat="1" x14ac:dyDescent="0.2">
      <c r="B101" s="49"/>
      <c r="I101" s="42"/>
      <c r="J101" s="42"/>
      <c r="M101" s="18"/>
    </row>
    <row r="102" spans="2:13" s="17" customFormat="1" x14ac:dyDescent="0.2">
      <c r="B102" s="49"/>
      <c r="I102" s="42"/>
      <c r="J102" s="42"/>
      <c r="M102" s="18"/>
    </row>
    <row r="103" spans="2:13" s="17" customFormat="1" x14ac:dyDescent="0.2">
      <c r="B103" s="49"/>
      <c r="I103" s="42"/>
      <c r="J103" s="42"/>
      <c r="M103" s="18"/>
    </row>
    <row r="104" spans="2:13" s="17" customFormat="1" x14ac:dyDescent="0.2">
      <c r="B104" s="49"/>
      <c r="I104" s="42"/>
      <c r="J104" s="42"/>
      <c r="M104" s="18"/>
    </row>
    <row r="105" spans="2:13" s="17" customFormat="1" x14ac:dyDescent="0.2">
      <c r="B105" s="49"/>
      <c r="I105" s="42"/>
      <c r="J105" s="42"/>
      <c r="M105" s="18"/>
    </row>
    <row r="106" spans="2:13" s="17" customFormat="1" x14ac:dyDescent="0.2">
      <c r="B106" s="49"/>
      <c r="I106" s="42"/>
      <c r="J106" s="42"/>
      <c r="M106" s="18"/>
    </row>
    <row r="107" spans="2:13" s="17" customFormat="1" x14ac:dyDescent="0.2">
      <c r="B107" s="49"/>
      <c r="I107" s="42"/>
      <c r="J107" s="42"/>
      <c r="M107" s="18"/>
    </row>
    <row r="108" spans="2:13" s="17" customFormat="1" x14ac:dyDescent="0.2">
      <c r="B108" s="49"/>
      <c r="I108" s="42"/>
      <c r="J108" s="42"/>
      <c r="M108" s="18"/>
    </row>
    <row r="109" spans="2:13" s="17" customFormat="1" x14ac:dyDescent="0.2">
      <c r="B109" s="49"/>
      <c r="I109" s="42"/>
      <c r="J109" s="42"/>
      <c r="M109" s="18"/>
    </row>
    <row r="110" spans="2:13" s="17" customFormat="1" x14ac:dyDescent="0.2">
      <c r="B110" s="49"/>
      <c r="I110" s="42"/>
      <c r="J110" s="42"/>
      <c r="M110" s="18"/>
    </row>
    <row r="111" spans="2:13" s="17" customFormat="1" x14ac:dyDescent="0.2">
      <c r="B111" s="49"/>
      <c r="I111" s="42"/>
      <c r="J111" s="42"/>
      <c r="M111" s="18"/>
    </row>
    <row r="112" spans="2:13" s="17" customFormat="1" x14ac:dyDescent="0.2">
      <c r="B112" s="49"/>
      <c r="I112" s="42"/>
      <c r="J112" s="42"/>
      <c r="M112" s="18"/>
    </row>
    <row r="113" spans="2:13" s="17" customFormat="1" x14ac:dyDescent="0.2">
      <c r="B113" s="49"/>
      <c r="I113" s="42"/>
      <c r="J113" s="42"/>
      <c r="M113" s="18"/>
    </row>
    <row r="114" spans="2:13" s="17" customFormat="1" x14ac:dyDescent="0.2">
      <c r="B114" s="49"/>
      <c r="I114" s="42"/>
      <c r="J114" s="42"/>
      <c r="M114" s="18"/>
    </row>
    <row r="115" spans="2:13" s="17" customFormat="1" x14ac:dyDescent="0.2">
      <c r="B115" s="49"/>
      <c r="I115" s="42"/>
      <c r="J115" s="42"/>
      <c r="M115" s="18"/>
    </row>
    <row r="116" spans="2:13" s="17" customFormat="1" x14ac:dyDescent="0.2">
      <c r="B116" s="49"/>
      <c r="I116" s="42"/>
      <c r="J116" s="42"/>
      <c r="M116" s="18"/>
    </row>
    <row r="117" spans="2:13" s="17" customFormat="1" x14ac:dyDescent="0.2">
      <c r="B117" s="49"/>
      <c r="I117" s="42"/>
      <c r="J117" s="42"/>
      <c r="M117" s="18"/>
    </row>
    <row r="118" spans="2:13" s="17" customFormat="1" x14ac:dyDescent="0.2">
      <c r="B118" s="49"/>
      <c r="I118" s="42"/>
      <c r="J118" s="42"/>
      <c r="M118" s="18"/>
    </row>
    <row r="119" spans="2:13" s="17" customFormat="1" x14ac:dyDescent="0.2">
      <c r="B119" s="49"/>
      <c r="I119" s="42"/>
      <c r="J119" s="42"/>
      <c r="M119" s="18"/>
    </row>
    <row r="120" spans="2:13" s="17" customFormat="1" x14ac:dyDescent="0.2">
      <c r="B120" s="49"/>
      <c r="I120" s="42"/>
      <c r="J120" s="42"/>
      <c r="M120" s="18"/>
    </row>
    <row r="121" spans="2:13" s="17" customFormat="1" x14ac:dyDescent="0.2">
      <c r="B121" s="49"/>
      <c r="I121" s="42"/>
      <c r="J121" s="42"/>
      <c r="M121" s="18"/>
    </row>
    <row r="122" spans="2:13" s="17" customFormat="1" x14ac:dyDescent="0.2">
      <c r="B122" s="49"/>
      <c r="I122" s="42"/>
      <c r="J122" s="42"/>
      <c r="M122" s="18"/>
    </row>
    <row r="123" spans="2:13" s="17" customFormat="1" x14ac:dyDescent="0.2">
      <c r="B123" s="49"/>
      <c r="I123" s="42"/>
      <c r="J123" s="42"/>
      <c r="M123" s="18"/>
    </row>
    <row r="124" spans="2:13" s="17" customFormat="1" x14ac:dyDescent="0.2">
      <c r="B124" s="49"/>
      <c r="I124" s="42"/>
      <c r="J124" s="42"/>
      <c r="M124" s="18"/>
    </row>
    <row r="125" spans="2:13" s="17" customFormat="1" x14ac:dyDescent="0.2">
      <c r="B125" s="49"/>
      <c r="I125" s="42"/>
      <c r="J125" s="42"/>
      <c r="M125" s="18"/>
    </row>
    <row r="126" spans="2:13" s="17" customFormat="1" x14ac:dyDescent="0.2">
      <c r="B126" s="49"/>
      <c r="I126" s="42"/>
      <c r="J126" s="42"/>
      <c r="M126" s="18"/>
    </row>
    <row r="127" spans="2:13" s="17" customFormat="1" x14ac:dyDescent="0.2">
      <c r="B127" s="49"/>
      <c r="I127" s="42"/>
      <c r="J127" s="42"/>
      <c r="M127" s="18"/>
    </row>
    <row r="128" spans="2:13" s="17" customFormat="1" x14ac:dyDescent="0.2">
      <c r="B128" s="49"/>
      <c r="I128" s="42"/>
      <c r="J128" s="42"/>
      <c r="M128" s="18"/>
    </row>
    <row r="129" spans="2:13" s="17" customFormat="1" x14ac:dyDescent="0.2">
      <c r="B129" s="49"/>
      <c r="I129" s="42"/>
      <c r="J129" s="42"/>
      <c r="M129" s="18"/>
    </row>
    <row r="130" spans="2:13" s="17" customFormat="1" x14ac:dyDescent="0.2">
      <c r="B130" s="49"/>
      <c r="I130" s="42"/>
      <c r="J130" s="42"/>
      <c r="M130" s="18"/>
    </row>
    <row r="131" spans="2:13" s="17" customFormat="1" x14ac:dyDescent="0.2">
      <c r="B131" s="49"/>
      <c r="I131" s="42"/>
      <c r="J131" s="42"/>
      <c r="M131" s="18"/>
    </row>
    <row r="132" spans="2:13" s="17" customFormat="1" x14ac:dyDescent="0.2">
      <c r="B132" s="49"/>
      <c r="I132" s="42"/>
      <c r="J132" s="42"/>
      <c r="M132" s="18"/>
    </row>
    <row r="133" spans="2:13" s="17" customFormat="1" x14ac:dyDescent="0.2">
      <c r="B133" s="49"/>
      <c r="I133" s="42"/>
      <c r="J133" s="42"/>
      <c r="M133" s="18"/>
    </row>
    <row r="134" spans="2:13" s="17" customFormat="1" x14ac:dyDescent="0.2">
      <c r="B134" s="49"/>
      <c r="I134" s="42"/>
      <c r="J134" s="42"/>
      <c r="M134" s="18"/>
    </row>
    <row r="135" spans="2:13" s="17" customFormat="1" x14ac:dyDescent="0.2">
      <c r="B135" s="49"/>
      <c r="I135" s="42"/>
      <c r="J135" s="42"/>
      <c r="M135" s="18"/>
    </row>
    <row r="136" spans="2:13" s="17" customFormat="1" x14ac:dyDescent="0.2">
      <c r="B136" s="49"/>
      <c r="I136" s="42"/>
      <c r="J136" s="42"/>
      <c r="M136" s="18"/>
    </row>
    <row r="137" spans="2:13" s="17" customFormat="1" x14ac:dyDescent="0.2">
      <c r="B137" s="49"/>
      <c r="I137" s="42"/>
      <c r="J137" s="42"/>
      <c r="M137" s="18"/>
    </row>
    <row r="138" spans="2:13" s="17" customFormat="1" x14ac:dyDescent="0.2">
      <c r="B138" s="49"/>
      <c r="I138" s="42"/>
      <c r="J138" s="42"/>
      <c r="M138" s="18"/>
    </row>
    <row r="139" spans="2:13" s="17" customFormat="1" x14ac:dyDescent="0.2">
      <c r="B139" s="49"/>
      <c r="I139" s="42"/>
      <c r="J139" s="42"/>
      <c r="M139" s="18"/>
    </row>
    <row r="140" spans="2:13" s="17" customFormat="1" x14ac:dyDescent="0.2">
      <c r="B140" s="49"/>
      <c r="I140" s="42"/>
      <c r="J140" s="42"/>
      <c r="M140" s="18"/>
    </row>
    <row r="141" spans="2:13" s="17" customFormat="1" x14ac:dyDescent="0.2">
      <c r="B141" s="49"/>
      <c r="I141" s="42"/>
      <c r="J141" s="42"/>
      <c r="M141" s="18"/>
    </row>
    <row r="142" spans="2:13" s="17" customFormat="1" x14ac:dyDescent="0.2">
      <c r="B142" s="49"/>
      <c r="I142" s="42"/>
      <c r="J142" s="42"/>
      <c r="M142" s="18"/>
    </row>
    <row r="143" spans="2:13" s="17" customFormat="1" x14ac:dyDescent="0.2">
      <c r="B143" s="49"/>
      <c r="I143" s="42"/>
      <c r="J143" s="42"/>
      <c r="M143" s="18"/>
    </row>
    <row r="144" spans="2:13" s="17" customFormat="1" x14ac:dyDescent="0.2">
      <c r="B144" s="49"/>
      <c r="I144" s="42"/>
      <c r="J144" s="42"/>
      <c r="M144" s="18"/>
    </row>
    <row r="145" spans="2:13" s="17" customFormat="1" x14ac:dyDescent="0.2">
      <c r="B145" s="49"/>
      <c r="I145" s="42"/>
      <c r="J145" s="42"/>
      <c r="M145" s="18"/>
    </row>
    <row r="146" spans="2:13" s="17" customFormat="1" x14ac:dyDescent="0.2">
      <c r="B146" s="49"/>
      <c r="I146" s="42"/>
      <c r="J146" s="42"/>
      <c r="M146" s="18"/>
    </row>
    <row r="147" spans="2:13" s="17" customFormat="1" x14ac:dyDescent="0.2">
      <c r="B147" s="49"/>
      <c r="I147" s="42"/>
      <c r="J147" s="42"/>
      <c r="M147" s="18"/>
    </row>
    <row r="148" spans="2:13" s="17" customFormat="1" x14ac:dyDescent="0.2">
      <c r="B148" s="49"/>
      <c r="I148" s="42"/>
      <c r="J148" s="42"/>
      <c r="M148" s="18"/>
    </row>
    <row r="149" spans="2:13" s="17" customFormat="1" x14ac:dyDescent="0.2">
      <c r="B149" s="49"/>
      <c r="I149" s="42"/>
      <c r="J149" s="42"/>
      <c r="M149" s="18"/>
    </row>
    <row r="150" spans="2:13" s="17" customFormat="1" x14ac:dyDescent="0.2">
      <c r="B150" s="49"/>
      <c r="I150" s="42"/>
      <c r="J150" s="42"/>
      <c r="M150" s="18"/>
    </row>
    <row r="151" spans="2:13" s="17" customFormat="1" x14ac:dyDescent="0.2">
      <c r="B151" s="49"/>
      <c r="I151" s="42"/>
      <c r="J151" s="42"/>
      <c r="M151" s="18"/>
    </row>
    <row r="152" spans="2:13" s="17" customFormat="1" x14ac:dyDescent="0.2">
      <c r="B152" s="49"/>
      <c r="I152" s="42"/>
      <c r="J152" s="42"/>
      <c r="M152" s="18"/>
    </row>
    <row r="153" spans="2:13" s="17" customFormat="1" x14ac:dyDescent="0.2">
      <c r="B153" s="49"/>
      <c r="I153" s="42"/>
      <c r="J153" s="42"/>
      <c r="M153" s="18"/>
    </row>
    <row r="154" spans="2:13" s="17" customFormat="1" x14ac:dyDescent="0.2">
      <c r="B154" s="49"/>
      <c r="I154" s="42"/>
      <c r="J154" s="42"/>
      <c r="M154" s="18"/>
    </row>
    <row r="155" spans="2:13" s="17" customFormat="1" x14ac:dyDescent="0.2">
      <c r="B155" s="49"/>
      <c r="I155" s="42"/>
      <c r="J155" s="42"/>
      <c r="M155" s="18"/>
    </row>
    <row r="156" spans="2:13" s="17" customFormat="1" x14ac:dyDescent="0.2">
      <c r="B156" s="49"/>
      <c r="I156" s="42"/>
      <c r="J156" s="42"/>
      <c r="M156" s="18"/>
    </row>
    <row r="157" spans="2:13" s="17" customFormat="1" x14ac:dyDescent="0.2">
      <c r="B157" s="49"/>
      <c r="I157" s="42"/>
      <c r="J157" s="42"/>
      <c r="M157" s="18"/>
    </row>
    <row r="158" spans="2:13" s="17" customFormat="1" x14ac:dyDescent="0.2">
      <c r="B158" s="49"/>
      <c r="I158" s="42"/>
      <c r="J158" s="42"/>
      <c r="M158" s="18"/>
    </row>
    <row r="159" spans="2:13" s="17" customFormat="1" x14ac:dyDescent="0.2">
      <c r="B159" s="49"/>
      <c r="I159" s="42"/>
      <c r="J159" s="42"/>
      <c r="M159" s="18"/>
    </row>
    <row r="160" spans="2:13" s="17" customFormat="1" x14ac:dyDescent="0.2">
      <c r="B160" s="49"/>
      <c r="I160" s="42"/>
      <c r="J160" s="42"/>
      <c r="M160" s="18"/>
    </row>
    <row r="161" spans="2:13" s="17" customFormat="1" x14ac:dyDescent="0.2">
      <c r="B161" s="49"/>
      <c r="I161" s="42"/>
      <c r="J161" s="42"/>
      <c r="M161" s="18"/>
    </row>
    <row r="162" spans="2:13" s="17" customFormat="1" x14ac:dyDescent="0.2">
      <c r="B162" s="49"/>
      <c r="I162" s="42"/>
      <c r="J162" s="42"/>
      <c r="M162" s="18"/>
    </row>
    <row r="163" spans="2:13" s="17" customFormat="1" x14ac:dyDescent="0.2">
      <c r="B163" s="49"/>
      <c r="I163" s="42"/>
      <c r="J163" s="42"/>
      <c r="M163" s="18"/>
    </row>
    <row r="164" spans="2:13" s="17" customFormat="1" x14ac:dyDescent="0.2">
      <c r="B164" s="49"/>
      <c r="I164" s="42"/>
      <c r="J164" s="42"/>
      <c r="M164" s="18"/>
    </row>
    <row r="165" spans="2:13" s="17" customFormat="1" x14ac:dyDescent="0.2">
      <c r="B165" s="49"/>
      <c r="I165" s="42"/>
      <c r="J165" s="42"/>
      <c r="M165" s="18"/>
    </row>
    <row r="166" spans="2:13" s="17" customFormat="1" x14ac:dyDescent="0.2">
      <c r="B166" s="49"/>
      <c r="I166" s="42"/>
      <c r="J166" s="42"/>
      <c r="M166" s="18"/>
    </row>
    <row r="167" spans="2:13" s="17" customFormat="1" x14ac:dyDescent="0.2">
      <c r="B167" s="49"/>
      <c r="I167" s="42"/>
      <c r="J167" s="42"/>
      <c r="M167" s="18"/>
    </row>
    <row r="168" spans="2:13" s="17" customFormat="1" x14ac:dyDescent="0.2">
      <c r="B168" s="49"/>
      <c r="I168" s="42"/>
      <c r="J168" s="42"/>
      <c r="M168" s="18"/>
    </row>
    <row r="169" spans="2:13" s="17" customFormat="1" x14ac:dyDescent="0.2">
      <c r="B169" s="49"/>
      <c r="I169" s="42"/>
      <c r="J169" s="42"/>
      <c r="M169" s="18"/>
    </row>
    <row r="170" spans="2:13" s="17" customFormat="1" x14ac:dyDescent="0.2">
      <c r="B170" s="49"/>
      <c r="I170" s="42"/>
      <c r="J170" s="42"/>
      <c r="M170" s="18"/>
    </row>
    <row r="171" spans="2:13" s="17" customFormat="1" x14ac:dyDescent="0.2">
      <c r="B171" s="49"/>
      <c r="I171" s="42"/>
      <c r="J171" s="42"/>
      <c r="M171" s="18"/>
    </row>
    <row r="172" spans="2:13" s="17" customFormat="1" x14ac:dyDescent="0.2">
      <c r="B172" s="49"/>
      <c r="I172" s="42"/>
      <c r="J172" s="42"/>
      <c r="M172" s="18"/>
    </row>
    <row r="173" spans="2:13" s="17" customFormat="1" x14ac:dyDescent="0.2">
      <c r="B173" s="49"/>
      <c r="I173" s="42"/>
      <c r="J173" s="42"/>
      <c r="M173" s="18"/>
    </row>
    <row r="174" spans="2:13" s="17" customFormat="1" x14ac:dyDescent="0.2">
      <c r="B174" s="49"/>
      <c r="I174" s="42"/>
      <c r="J174" s="42"/>
      <c r="M174" s="18"/>
    </row>
    <row r="175" spans="2:13" s="17" customFormat="1" x14ac:dyDescent="0.2">
      <c r="B175" s="49"/>
      <c r="I175" s="42"/>
      <c r="J175" s="42"/>
      <c r="M175" s="18"/>
    </row>
    <row r="176" spans="2:13" s="17" customFormat="1" x14ac:dyDescent="0.2">
      <c r="B176" s="49"/>
      <c r="I176" s="42"/>
      <c r="J176" s="42"/>
      <c r="M176" s="18"/>
    </row>
    <row r="177" spans="2:13" s="17" customFormat="1" x14ac:dyDescent="0.2">
      <c r="B177" s="49"/>
      <c r="I177" s="42"/>
      <c r="J177" s="42"/>
      <c r="M177" s="18"/>
    </row>
    <row r="178" spans="2:13" s="17" customFormat="1" x14ac:dyDescent="0.2">
      <c r="B178" s="49"/>
      <c r="I178" s="42"/>
      <c r="J178" s="42"/>
      <c r="M178" s="18"/>
    </row>
    <row r="179" spans="2:13" s="17" customFormat="1" x14ac:dyDescent="0.2">
      <c r="B179" s="49"/>
      <c r="I179" s="42"/>
      <c r="J179" s="42"/>
      <c r="M179" s="18"/>
    </row>
    <row r="180" spans="2:13" s="17" customFormat="1" x14ac:dyDescent="0.2">
      <c r="B180" s="49"/>
      <c r="I180" s="42"/>
      <c r="J180" s="42"/>
      <c r="M180" s="18"/>
    </row>
    <row r="181" spans="2:13" s="17" customFormat="1" x14ac:dyDescent="0.2">
      <c r="B181" s="49"/>
      <c r="I181" s="42"/>
      <c r="J181" s="42"/>
      <c r="M181" s="18"/>
    </row>
    <row r="182" spans="2:13" s="17" customFormat="1" x14ac:dyDescent="0.2">
      <c r="B182" s="49"/>
      <c r="I182" s="42"/>
      <c r="J182" s="42"/>
      <c r="M182" s="18"/>
    </row>
    <row r="183" spans="2:13" s="17" customFormat="1" x14ac:dyDescent="0.2">
      <c r="B183" s="49"/>
      <c r="I183" s="42"/>
      <c r="J183" s="42"/>
      <c r="M183" s="18"/>
    </row>
    <row r="184" spans="2:13" s="17" customFormat="1" x14ac:dyDescent="0.2">
      <c r="B184" s="49"/>
      <c r="I184" s="42"/>
      <c r="J184" s="42"/>
      <c r="M184" s="18"/>
    </row>
    <row r="185" spans="2:13" s="17" customFormat="1" x14ac:dyDescent="0.2">
      <c r="B185" s="49"/>
      <c r="I185" s="42"/>
      <c r="J185" s="42"/>
      <c r="M185" s="18"/>
    </row>
    <row r="186" spans="2:13" s="17" customFormat="1" x14ac:dyDescent="0.2">
      <c r="B186" s="49"/>
      <c r="I186" s="42"/>
      <c r="J186" s="42"/>
      <c r="M186" s="18"/>
    </row>
    <row r="187" spans="2:13" s="17" customFormat="1" x14ac:dyDescent="0.2">
      <c r="B187" s="49"/>
      <c r="I187" s="42"/>
      <c r="J187" s="42"/>
      <c r="M187" s="18"/>
    </row>
    <row r="188" spans="2:13" s="17" customFormat="1" x14ac:dyDescent="0.2">
      <c r="B188" s="49"/>
      <c r="I188" s="42"/>
      <c r="J188" s="42"/>
      <c r="M188" s="18"/>
    </row>
    <row r="189" spans="2:13" s="17" customFormat="1" x14ac:dyDescent="0.2">
      <c r="B189" s="49"/>
      <c r="I189" s="42"/>
      <c r="J189" s="42"/>
      <c r="M189" s="18"/>
    </row>
    <row r="190" spans="2:13" s="17" customFormat="1" x14ac:dyDescent="0.2">
      <c r="B190" s="49"/>
      <c r="I190" s="42"/>
      <c r="J190" s="42"/>
      <c r="M190" s="18"/>
    </row>
    <row r="191" spans="2:13" s="17" customFormat="1" x14ac:dyDescent="0.2">
      <c r="B191" s="49"/>
      <c r="I191" s="42"/>
      <c r="J191" s="42"/>
      <c r="M191" s="18"/>
    </row>
    <row r="192" spans="2:13" s="17" customFormat="1" x14ac:dyDescent="0.2">
      <c r="B192" s="49"/>
      <c r="I192" s="42"/>
      <c r="J192" s="42"/>
      <c r="M192" s="18"/>
    </row>
    <row r="193" spans="2:13" s="17" customFormat="1" x14ac:dyDescent="0.2">
      <c r="B193" s="49"/>
      <c r="I193" s="42"/>
      <c r="J193" s="42"/>
      <c r="M193" s="18"/>
    </row>
    <row r="194" spans="2:13" s="17" customFormat="1" x14ac:dyDescent="0.2">
      <c r="B194" s="49"/>
      <c r="I194" s="42"/>
      <c r="J194" s="42"/>
      <c r="M194" s="18"/>
    </row>
    <row r="195" spans="2:13" s="17" customFormat="1" x14ac:dyDescent="0.2">
      <c r="B195" s="49"/>
      <c r="I195" s="42"/>
      <c r="J195" s="42"/>
      <c r="M195" s="18"/>
    </row>
    <row r="196" spans="2:13" s="17" customFormat="1" x14ac:dyDescent="0.2">
      <c r="B196" s="49"/>
      <c r="I196" s="42"/>
      <c r="J196" s="42"/>
      <c r="M196" s="18"/>
    </row>
    <row r="197" spans="2:13" s="17" customFormat="1" x14ac:dyDescent="0.2">
      <c r="B197" s="49"/>
      <c r="I197" s="42"/>
      <c r="J197" s="42"/>
      <c r="M197" s="18"/>
    </row>
    <row r="198" spans="2:13" s="17" customFormat="1" x14ac:dyDescent="0.2">
      <c r="B198" s="49"/>
      <c r="I198" s="42"/>
      <c r="J198" s="42"/>
      <c r="M198" s="18"/>
    </row>
    <row r="199" spans="2:13" s="17" customFormat="1" x14ac:dyDescent="0.2">
      <c r="B199" s="49"/>
      <c r="I199" s="42"/>
      <c r="J199" s="42"/>
      <c r="M199" s="18"/>
    </row>
    <row r="200" spans="2:13" s="17" customFormat="1" x14ac:dyDescent="0.2">
      <c r="B200" s="49"/>
      <c r="I200" s="42"/>
      <c r="J200" s="42"/>
      <c r="M200" s="18"/>
    </row>
    <row r="201" spans="2:13" s="17" customFormat="1" x14ac:dyDescent="0.2">
      <c r="B201" s="49"/>
      <c r="I201" s="42"/>
      <c r="J201" s="42"/>
      <c r="M201" s="18"/>
    </row>
    <row r="202" spans="2:13" s="17" customFormat="1" x14ac:dyDescent="0.2">
      <c r="B202" s="49"/>
      <c r="I202" s="42"/>
      <c r="J202" s="42"/>
      <c r="M202" s="18"/>
    </row>
    <row r="203" spans="2:13" s="17" customFormat="1" x14ac:dyDescent="0.2">
      <c r="B203" s="49"/>
      <c r="I203" s="42"/>
      <c r="J203" s="42"/>
      <c r="M203" s="18"/>
    </row>
    <row r="204" spans="2:13" s="17" customFormat="1" x14ac:dyDescent="0.2">
      <c r="B204" s="49"/>
      <c r="I204" s="42"/>
      <c r="J204" s="42"/>
      <c r="M204" s="18"/>
    </row>
    <row r="205" spans="2:13" s="17" customFormat="1" x14ac:dyDescent="0.2">
      <c r="B205" s="49"/>
      <c r="I205" s="42"/>
      <c r="J205" s="42"/>
      <c r="M205" s="18"/>
    </row>
    <row r="206" spans="2:13" s="17" customFormat="1" x14ac:dyDescent="0.2">
      <c r="B206" s="49"/>
      <c r="I206" s="42"/>
      <c r="J206" s="42"/>
      <c r="M206" s="18"/>
    </row>
    <row r="207" spans="2:13" s="17" customFormat="1" x14ac:dyDescent="0.2">
      <c r="B207" s="49"/>
      <c r="I207" s="42"/>
      <c r="J207" s="42"/>
      <c r="M207" s="18"/>
    </row>
    <row r="208" spans="2:13" s="17" customFormat="1" x14ac:dyDescent="0.2">
      <c r="B208" s="49"/>
      <c r="I208" s="42"/>
      <c r="J208" s="42"/>
      <c r="M208" s="18"/>
    </row>
    <row r="209" spans="2:13" s="17" customFormat="1" x14ac:dyDescent="0.2">
      <c r="B209" s="49"/>
      <c r="I209" s="42"/>
      <c r="J209" s="42"/>
      <c r="M209" s="18"/>
    </row>
    <row r="210" spans="2:13" s="17" customFormat="1" x14ac:dyDescent="0.2">
      <c r="B210" s="49"/>
      <c r="I210" s="42"/>
      <c r="J210" s="42"/>
      <c r="M210" s="18"/>
    </row>
    <row r="211" spans="2:13" s="17" customFormat="1" x14ac:dyDescent="0.2">
      <c r="B211" s="49"/>
      <c r="I211" s="42"/>
      <c r="J211" s="42"/>
      <c r="M211" s="18"/>
    </row>
    <row r="212" spans="2:13" s="17" customFormat="1" x14ac:dyDescent="0.2">
      <c r="B212" s="49"/>
      <c r="I212" s="42"/>
      <c r="J212" s="42"/>
      <c r="M212" s="18"/>
    </row>
    <row r="213" spans="2:13" s="17" customFormat="1" x14ac:dyDescent="0.2">
      <c r="B213" s="49"/>
      <c r="I213" s="42"/>
      <c r="J213" s="42"/>
      <c r="M213" s="18"/>
    </row>
    <row r="214" spans="2:13" s="17" customFormat="1" x14ac:dyDescent="0.2">
      <c r="B214" s="49"/>
      <c r="I214" s="42"/>
      <c r="J214" s="42"/>
      <c r="M214" s="18"/>
    </row>
    <row r="215" spans="2:13" s="17" customFormat="1" x14ac:dyDescent="0.2">
      <c r="B215" s="49"/>
      <c r="I215" s="42"/>
      <c r="J215" s="42"/>
      <c r="M215" s="18"/>
    </row>
    <row r="216" spans="2:13" s="17" customFormat="1" x14ac:dyDescent="0.2">
      <c r="B216" s="49"/>
      <c r="I216" s="42"/>
      <c r="J216" s="42"/>
      <c r="M216" s="18"/>
    </row>
    <row r="217" spans="2:13" s="17" customFormat="1" x14ac:dyDescent="0.2">
      <c r="B217" s="49"/>
      <c r="I217" s="42"/>
      <c r="J217" s="42"/>
      <c r="M217" s="18"/>
    </row>
    <row r="218" spans="2:13" s="17" customFormat="1" x14ac:dyDescent="0.2">
      <c r="B218" s="49"/>
      <c r="I218" s="42"/>
      <c r="J218" s="42"/>
      <c r="M218" s="18"/>
    </row>
    <row r="219" spans="2:13" s="17" customFormat="1" x14ac:dyDescent="0.2">
      <c r="B219" s="49"/>
      <c r="I219" s="42"/>
      <c r="J219" s="42"/>
      <c r="M219" s="18"/>
    </row>
    <row r="220" spans="2:13" s="17" customFormat="1" x14ac:dyDescent="0.2">
      <c r="B220" s="49"/>
      <c r="I220" s="42"/>
      <c r="J220" s="42"/>
      <c r="M220" s="18"/>
    </row>
    <row r="221" spans="2:13" s="17" customFormat="1" x14ac:dyDescent="0.2">
      <c r="B221" s="49"/>
      <c r="I221" s="42"/>
      <c r="J221" s="42"/>
      <c r="M221" s="18"/>
    </row>
    <row r="222" spans="2:13" s="17" customFormat="1" x14ac:dyDescent="0.2">
      <c r="B222" s="49"/>
      <c r="I222" s="42"/>
      <c r="J222" s="42"/>
      <c r="M222" s="18"/>
    </row>
    <row r="223" spans="2:13" s="17" customFormat="1" x14ac:dyDescent="0.2">
      <c r="B223" s="49"/>
      <c r="I223" s="42"/>
      <c r="J223" s="42"/>
      <c r="M223" s="18"/>
    </row>
    <row r="224" spans="2:13" s="17" customFormat="1" x14ac:dyDescent="0.2">
      <c r="B224" s="49"/>
      <c r="I224" s="42"/>
      <c r="J224" s="42"/>
      <c r="M224" s="18"/>
    </row>
    <row r="225" spans="2:13" s="17" customFormat="1" x14ac:dyDescent="0.2">
      <c r="B225" s="49"/>
      <c r="I225" s="42"/>
      <c r="J225" s="42"/>
      <c r="M225" s="18"/>
    </row>
    <row r="226" spans="2:13" s="17" customFormat="1" x14ac:dyDescent="0.2">
      <c r="B226" s="49"/>
      <c r="I226" s="42"/>
      <c r="J226" s="42"/>
      <c r="M226" s="18"/>
    </row>
    <row r="227" spans="2:13" s="17" customFormat="1" x14ac:dyDescent="0.2">
      <c r="B227" s="49"/>
      <c r="I227" s="42"/>
      <c r="J227" s="42"/>
      <c r="M227" s="18"/>
    </row>
    <row r="228" spans="2:13" s="17" customFormat="1" x14ac:dyDescent="0.2">
      <c r="B228" s="49"/>
      <c r="I228" s="42"/>
      <c r="J228" s="42"/>
      <c r="M228" s="18"/>
    </row>
    <row r="229" spans="2:13" s="17" customFormat="1" x14ac:dyDescent="0.2">
      <c r="B229" s="49"/>
      <c r="I229" s="42"/>
      <c r="J229" s="42"/>
      <c r="M229" s="18"/>
    </row>
    <row r="230" spans="2:13" s="17" customFormat="1" x14ac:dyDescent="0.2">
      <c r="B230" s="49"/>
      <c r="I230" s="42"/>
      <c r="J230" s="42"/>
      <c r="M230" s="18"/>
    </row>
    <row r="231" spans="2:13" s="17" customFormat="1" x14ac:dyDescent="0.2">
      <c r="B231" s="49"/>
      <c r="I231" s="42"/>
      <c r="J231" s="42"/>
      <c r="M231" s="18"/>
    </row>
    <row r="232" spans="2:13" s="17" customFormat="1" x14ac:dyDescent="0.2">
      <c r="B232" s="49"/>
      <c r="I232" s="42"/>
      <c r="J232" s="42"/>
      <c r="M232" s="18"/>
    </row>
    <row r="233" spans="2:13" s="17" customFormat="1" x14ac:dyDescent="0.2">
      <c r="B233" s="49"/>
      <c r="I233" s="42"/>
      <c r="J233" s="42"/>
      <c r="M233" s="18"/>
    </row>
    <row r="234" spans="2:13" s="17" customFormat="1" x14ac:dyDescent="0.2">
      <c r="B234" s="49"/>
      <c r="I234" s="42"/>
      <c r="J234" s="42"/>
      <c r="M234" s="18"/>
    </row>
    <row r="235" spans="2:13" s="17" customFormat="1" x14ac:dyDescent="0.2">
      <c r="B235" s="49"/>
      <c r="I235" s="42"/>
      <c r="J235" s="42"/>
      <c r="M235" s="18"/>
    </row>
    <row r="236" spans="2:13" s="17" customFormat="1" x14ac:dyDescent="0.2">
      <c r="B236" s="49"/>
      <c r="I236" s="42"/>
      <c r="J236" s="42"/>
      <c r="M236" s="18"/>
    </row>
    <row r="237" spans="2:13" s="17" customFormat="1" x14ac:dyDescent="0.2">
      <c r="B237" s="49"/>
      <c r="I237" s="42"/>
      <c r="J237" s="42"/>
      <c r="M237" s="18"/>
    </row>
    <row r="238" spans="2:13" s="17" customFormat="1" x14ac:dyDescent="0.2">
      <c r="B238" s="49"/>
      <c r="I238" s="42"/>
      <c r="J238" s="42"/>
      <c r="M238" s="18"/>
    </row>
    <row r="239" spans="2:13" s="17" customFormat="1" x14ac:dyDescent="0.2">
      <c r="B239" s="49"/>
      <c r="I239" s="42"/>
      <c r="J239" s="42"/>
      <c r="M239" s="18"/>
    </row>
    <row r="240" spans="2:13" s="17" customFormat="1" x14ac:dyDescent="0.2">
      <c r="B240" s="49"/>
      <c r="I240" s="42"/>
      <c r="J240" s="42"/>
      <c r="M240" s="18"/>
    </row>
    <row r="241" spans="2:13" s="17" customFormat="1" x14ac:dyDescent="0.2">
      <c r="B241" s="49"/>
      <c r="I241" s="42"/>
      <c r="J241" s="42"/>
      <c r="M241" s="18"/>
    </row>
    <row r="242" spans="2:13" s="17" customFormat="1" x14ac:dyDescent="0.2">
      <c r="B242" s="49"/>
      <c r="I242" s="42"/>
      <c r="J242" s="42"/>
      <c r="M242" s="18"/>
    </row>
    <row r="243" spans="2:13" s="17" customFormat="1" x14ac:dyDescent="0.2">
      <c r="B243" s="49"/>
      <c r="I243" s="42"/>
      <c r="J243" s="42"/>
      <c r="M243" s="18"/>
    </row>
    <row r="244" spans="2:13" s="17" customFormat="1" x14ac:dyDescent="0.2">
      <c r="B244" s="49"/>
      <c r="I244" s="42"/>
      <c r="J244" s="42"/>
      <c r="M244" s="18"/>
    </row>
    <row r="245" spans="2:13" s="17" customFormat="1" x14ac:dyDescent="0.2">
      <c r="B245" s="49"/>
      <c r="I245" s="42"/>
      <c r="J245" s="42"/>
      <c r="M245" s="18"/>
    </row>
    <row r="246" spans="2:13" s="17" customFormat="1" x14ac:dyDescent="0.2">
      <c r="B246" s="49"/>
      <c r="I246" s="42"/>
      <c r="J246" s="42"/>
      <c r="M246" s="18"/>
    </row>
    <row r="247" spans="2:13" s="17" customFormat="1" x14ac:dyDescent="0.2">
      <c r="B247" s="49"/>
      <c r="I247" s="42"/>
      <c r="J247" s="42"/>
      <c r="M247" s="18"/>
    </row>
    <row r="248" spans="2:13" s="17" customFormat="1" x14ac:dyDescent="0.2">
      <c r="B248" s="49"/>
      <c r="I248" s="42"/>
      <c r="J248" s="42"/>
      <c r="M248" s="18"/>
    </row>
    <row r="249" spans="2:13" s="17" customFormat="1" x14ac:dyDescent="0.2">
      <c r="B249" s="49"/>
      <c r="I249" s="42"/>
      <c r="J249" s="42"/>
      <c r="M249" s="18"/>
    </row>
    <row r="250" spans="2:13" s="17" customFormat="1" x14ac:dyDescent="0.2">
      <c r="B250" s="49"/>
      <c r="I250" s="42"/>
      <c r="J250" s="42"/>
      <c r="M250" s="18"/>
    </row>
    <row r="251" spans="2:13" s="17" customFormat="1" x14ac:dyDescent="0.2">
      <c r="B251" s="49"/>
      <c r="I251" s="42"/>
      <c r="J251" s="42"/>
      <c r="M251" s="18"/>
    </row>
    <row r="252" spans="2:13" s="17" customFormat="1" x14ac:dyDescent="0.2">
      <c r="B252" s="49"/>
      <c r="I252" s="42"/>
      <c r="J252" s="42"/>
      <c r="M252" s="18"/>
    </row>
    <row r="253" spans="2:13" s="17" customFormat="1" x14ac:dyDescent="0.2">
      <c r="B253" s="49"/>
      <c r="I253" s="42"/>
      <c r="J253" s="42"/>
      <c r="M253" s="18"/>
    </row>
    <row r="254" spans="2:13" s="17" customFormat="1" x14ac:dyDescent="0.2">
      <c r="B254" s="49"/>
      <c r="I254" s="42"/>
      <c r="J254" s="42"/>
      <c r="M254" s="18"/>
    </row>
    <row r="255" spans="2:13" s="17" customFormat="1" x14ac:dyDescent="0.2">
      <c r="B255" s="49"/>
      <c r="I255" s="42"/>
      <c r="J255" s="42"/>
      <c r="M255" s="18"/>
    </row>
    <row r="256" spans="2:13" s="17" customFormat="1" x14ac:dyDescent="0.2">
      <c r="B256" s="49"/>
      <c r="I256" s="42"/>
      <c r="J256" s="42"/>
      <c r="M256" s="18"/>
    </row>
    <row r="257" spans="2:13" s="17" customFormat="1" x14ac:dyDescent="0.2">
      <c r="B257" s="49"/>
      <c r="I257" s="42"/>
      <c r="J257" s="42"/>
      <c r="M257" s="18"/>
    </row>
    <row r="258" spans="2:13" s="17" customFormat="1" x14ac:dyDescent="0.2">
      <c r="B258" s="49"/>
      <c r="I258" s="42"/>
      <c r="J258" s="42"/>
      <c r="M258" s="18"/>
    </row>
    <row r="259" spans="2:13" s="17" customFormat="1" x14ac:dyDescent="0.2">
      <c r="B259" s="49"/>
      <c r="I259" s="42"/>
      <c r="J259" s="42"/>
      <c r="M259" s="18"/>
    </row>
    <row r="260" spans="2:13" s="17" customFormat="1" x14ac:dyDescent="0.2">
      <c r="B260" s="49"/>
      <c r="I260" s="42"/>
      <c r="J260" s="42"/>
      <c r="M260" s="18"/>
    </row>
    <row r="261" spans="2:13" s="17" customFormat="1" x14ac:dyDescent="0.2">
      <c r="B261" s="49"/>
      <c r="I261" s="42"/>
      <c r="J261" s="42"/>
      <c r="M261" s="18"/>
    </row>
    <row r="262" spans="2:13" s="17" customFormat="1" x14ac:dyDescent="0.2">
      <c r="B262" s="49"/>
      <c r="I262" s="42"/>
      <c r="J262" s="42"/>
      <c r="M262" s="18"/>
    </row>
    <row r="263" spans="2:13" s="17" customFormat="1" x14ac:dyDescent="0.2">
      <c r="B263" s="49"/>
      <c r="I263" s="42"/>
      <c r="J263" s="42"/>
      <c r="M263" s="18"/>
    </row>
    <row r="264" spans="2:13" s="17" customFormat="1" x14ac:dyDescent="0.2">
      <c r="B264" s="49"/>
      <c r="I264" s="42"/>
      <c r="J264" s="42"/>
      <c r="M264" s="18"/>
    </row>
    <row r="265" spans="2:13" s="17" customFormat="1" x14ac:dyDescent="0.2">
      <c r="B265" s="49"/>
      <c r="I265" s="42"/>
      <c r="J265" s="42"/>
      <c r="M265" s="18"/>
    </row>
    <row r="266" spans="2:13" s="17" customFormat="1" x14ac:dyDescent="0.2">
      <c r="B266" s="49"/>
      <c r="I266" s="42"/>
      <c r="J266" s="42"/>
      <c r="M266" s="18"/>
    </row>
    <row r="267" spans="2:13" s="17" customFormat="1" x14ac:dyDescent="0.2">
      <c r="B267" s="49"/>
      <c r="I267" s="42"/>
      <c r="J267" s="42"/>
      <c r="M267" s="18"/>
    </row>
    <row r="268" spans="2:13" s="17" customFormat="1" x14ac:dyDescent="0.2">
      <c r="B268" s="49"/>
      <c r="I268" s="42"/>
      <c r="J268" s="42"/>
      <c r="M268" s="18"/>
    </row>
    <row r="269" spans="2:13" s="17" customFormat="1" x14ac:dyDescent="0.2">
      <c r="B269" s="49"/>
      <c r="I269" s="42"/>
      <c r="J269" s="42"/>
      <c r="M269" s="18"/>
    </row>
    <row r="270" spans="2:13" s="17" customFormat="1" x14ac:dyDescent="0.2">
      <c r="B270" s="49"/>
      <c r="I270" s="42"/>
      <c r="J270" s="42"/>
      <c r="M270" s="18"/>
    </row>
    <row r="271" spans="2:13" s="17" customFormat="1" x14ac:dyDescent="0.2">
      <c r="B271" s="49"/>
      <c r="I271" s="42"/>
      <c r="J271" s="42"/>
      <c r="M271" s="18"/>
    </row>
    <row r="272" spans="2:13" s="17" customFormat="1" x14ac:dyDescent="0.2">
      <c r="B272" s="49"/>
      <c r="I272" s="42"/>
      <c r="J272" s="42"/>
      <c r="M272" s="18"/>
    </row>
    <row r="273" spans="2:13" s="17" customFormat="1" x14ac:dyDescent="0.2">
      <c r="B273" s="49"/>
      <c r="I273" s="42"/>
      <c r="J273" s="42"/>
      <c r="M273" s="18"/>
    </row>
    <row r="274" spans="2:13" s="17" customFormat="1" x14ac:dyDescent="0.2">
      <c r="B274" s="49"/>
      <c r="I274" s="42"/>
      <c r="J274" s="42"/>
      <c r="M274" s="18"/>
    </row>
    <row r="275" spans="2:13" s="17" customFormat="1" x14ac:dyDescent="0.2">
      <c r="B275" s="49"/>
      <c r="I275" s="42"/>
      <c r="J275" s="42"/>
      <c r="M275" s="18"/>
    </row>
    <row r="276" spans="2:13" s="17" customFormat="1" x14ac:dyDescent="0.2">
      <c r="B276" s="49"/>
      <c r="I276" s="42"/>
      <c r="J276" s="42"/>
      <c r="M276" s="18"/>
    </row>
    <row r="277" spans="2:13" s="17" customFormat="1" x14ac:dyDescent="0.2">
      <c r="B277" s="49"/>
      <c r="I277" s="42"/>
      <c r="J277" s="42"/>
      <c r="M277" s="18"/>
    </row>
    <row r="278" spans="2:13" s="17" customFormat="1" x14ac:dyDescent="0.2">
      <c r="B278" s="49"/>
      <c r="I278" s="42"/>
      <c r="J278" s="42"/>
      <c r="M278" s="18"/>
    </row>
    <row r="279" spans="2:13" s="17" customFormat="1" x14ac:dyDescent="0.2">
      <c r="B279" s="49"/>
      <c r="I279" s="42"/>
      <c r="J279" s="42"/>
      <c r="M279" s="18"/>
    </row>
    <row r="280" spans="2:13" s="17" customFormat="1" x14ac:dyDescent="0.2">
      <c r="B280" s="49"/>
      <c r="I280" s="42"/>
      <c r="J280" s="42"/>
      <c r="M280" s="18"/>
    </row>
    <row r="281" spans="2:13" s="17" customFormat="1" x14ac:dyDescent="0.2">
      <c r="B281" s="49"/>
      <c r="I281" s="42"/>
      <c r="J281" s="42"/>
      <c r="M281" s="18"/>
    </row>
    <row r="282" spans="2:13" s="17" customFormat="1" x14ac:dyDescent="0.2">
      <c r="B282" s="49"/>
      <c r="I282" s="42"/>
      <c r="J282" s="42"/>
      <c r="M282" s="18"/>
    </row>
    <row r="283" spans="2:13" s="17" customFormat="1" x14ac:dyDescent="0.2">
      <c r="B283" s="49"/>
      <c r="I283" s="42"/>
      <c r="J283" s="42"/>
      <c r="M283" s="18"/>
    </row>
    <row r="284" spans="2:13" s="17" customFormat="1" x14ac:dyDescent="0.2">
      <c r="B284" s="49"/>
      <c r="I284" s="42"/>
      <c r="J284" s="42"/>
      <c r="M284" s="18"/>
    </row>
    <row r="285" spans="2:13" s="17" customFormat="1" x14ac:dyDescent="0.2">
      <c r="B285" s="49"/>
      <c r="I285" s="42"/>
      <c r="J285" s="42"/>
      <c r="M285" s="18"/>
    </row>
    <row r="286" spans="2:13" s="17" customFormat="1" x14ac:dyDescent="0.2">
      <c r="B286" s="49"/>
      <c r="I286" s="42"/>
      <c r="J286" s="42"/>
      <c r="M286" s="18"/>
    </row>
    <row r="287" spans="2:13" s="17" customFormat="1" x14ac:dyDescent="0.2">
      <c r="B287" s="49"/>
      <c r="I287" s="42"/>
      <c r="J287" s="42"/>
      <c r="M287" s="18"/>
    </row>
    <row r="288" spans="2:13" s="17" customFormat="1" x14ac:dyDescent="0.2">
      <c r="B288" s="49"/>
      <c r="I288" s="42"/>
      <c r="J288" s="42"/>
      <c r="M288" s="18"/>
    </row>
    <row r="289" spans="2:13" s="17" customFormat="1" x14ac:dyDescent="0.2">
      <c r="B289" s="49"/>
      <c r="I289" s="42"/>
      <c r="J289" s="42"/>
      <c r="M289" s="18"/>
    </row>
    <row r="290" spans="2:13" s="17" customFormat="1" x14ac:dyDescent="0.2">
      <c r="B290" s="49"/>
      <c r="I290" s="42"/>
      <c r="J290" s="42"/>
      <c r="M290" s="18"/>
    </row>
    <row r="291" spans="2:13" s="17" customFormat="1" x14ac:dyDescent="0.2">
      <c r="B291" s="49"/>
      <c r="I291" s="42"/>
      <c r="J291" s="42"/>
      <c r="M291" s="18"/>
    </row>
    <row r="292" spans="2:13" s="17" customFormat="1" x14ac:dyDescent="0.2">
      <c r="B292" s="49"/>
      <c r="I292" s="42"/>
      <c r="J292" s="42"/>
      <c r="M292" s="18"/>
    </row>
    <row r="293" spans="2:13" s="17" customFormat="1" x14ac:dyDescent="0.2">
      <c r="B293" s="49"/>
      <c r="I293" s="42"/>
      <c r="J293" s="42"/>
      <c r="M293" s="18"/>
    </row>
    <row r="294" spans="2:13" s="17" customFormat="1" x14ac:dyDescent="0.2">
      <c r="B294" s="49"/>
      <c r="I294" s="42"/>
      <c r="J294" s="42"/>
      <c r="M294" s="18"/>
    </row>
    <row r="295" spans="2:13" s="17" customFormat="1" x14ac:dyDescent="0.2">
      <c r="B295" s="49"/>
      <c r="I295" s="42"/>
      <c r="J295" s="42"/>
      <c r="M295" s="18"/>
    </row>
    <row r="296" spans="2:13" s="17" customFormat="1" x14ac:dyDescent="0.2">
      <c r="B296" s="49"/>
      <c r="I296" s="42"/>
      <c r="J296" s="42"/>
      <c r="M296" s="18"/>
    </row>
    <row r="297" spans="2:13" s="17" customFormat="1" x14ac:dyDescent="0.2">
      <c r="B297" s="49"/>
      <c r="I297" s="42"/>
      <c r="J297" s="42"/>
      <c r="M297" s="18"/>
    </row>
    <row r="298" spans="2:13" s="17" customFormat="1" x14ac:dyDescent="0.2">
      <c r="B298" s="49"/>
      <c r="I298" s="42"/>
      <c r="J298" s="42"/>
      <c r="M298" s="18"/>
    </row>
    <row r="299" spans="2:13" s="17" customFormat="1" x14ac:dyDescent="0.2">
      <c r="B299" s="49"/>
      <c r="I299" s="42"/>
      <c r="J299" s="42"/>
      <c r="M299" s="18"/>
    </row>
    <row r="300" spans="2:13" s="17" customFormat="1" x14ac:dyDescent="0.2">
      <c r="B300" s="49"/>
      <c r="I300" s="42"/>
      <c r="J300" s="42"/>
      <c r="M300" s="18"/>
    </row>
    <row r="301" spans="2:13" s="17" customFormat="1" x14ac:dyDescent="0.2">
      <c r="B301" s="49"/>
      <c r="I301" s="42"/>
      <c r="J301" s="42"/>
      <c r="M301" s="18"/>
    </row>
    <row r="302" spans="2:13" s="17" customFormat="1" x14ac:dyDescent="0.2">
      <c r="B302" s="49"/>
      <c r="I302" s="42"/>
      <c r="J302" s="42"/>
      <c r="M302" s="18"/>
    </row>
    <row r="303" spans="2:13" s="17" customFormat="1" x14ac:dyDescent="0.2">
      <c r="B303" s="49"/>
      <c r="I303" s="42"/>
      <c r="J303" s="42"/>
      <c r="M303" s="18"/>
    </row>
    <row r="304" spans="2:13" s="17" customFormat="1" x14ac:dyDescent="0.2">
      <c r="B304" s="49"/>
      <c r="I304" s="42"/>
      <c r="J304" s="42"/>
      <c r="M304" s="18"/>
    </row>
    <row r="305" spans="2:13" s="17" customFormat="1" x14ac:dyDescent="0.2">
      <c r="B305" s="49"/>
      <c r="I305" s="42"/>
      <c r="J305" s="42"/>
      <c r="M305" s="18"/>
    </row>
    <row r="306" spans="2:13" s="17" customFormat="1" x14ac:dyDescent="0.2">
      <c r="B306" s="49"/>
      <c r="I306" s="42"/>
      <c r="J306" s="42"/>
      <c r="M306" s="18"/>
    </row>
    <row r="307" spans="2:13" s="17" customFormat="1" x14ac:dyDescent="0.2">
      <c r="B307" s="49"/>
      <c r="I307" s="42"/>
      <c r="J307" s="42"/>
      <c r="M307" s="18"/>
    </row>
    <row r="308" spans="2:13" s="17" customFormat="1" x14ac:dyDescent="0.2">
      <c r="B308" s="49"/>
      <c r="I308" s="42"/>
      <c r="J308" s="42"/>
      <c r="M308" s="18"/>
    </row>
    <row r="309" spans="2:13" s="17" customFormat="1" x14ac:dyDescent="0.2">
      <c r="B309" s="49"/>
      <c r="I309" s="42"/>
      <c r="J309" s="42"/>
      <c r="M309" s="18"/>
    </row>
    <row r="310" spans="2:13" s="17" customFormat="1" x14ac:dyDescent="0.2">
      <c r="B310" s="49"/>
      <c r="I310" s="42"/>
      <c r="J310" s="42"/>
      <c r="M310" s="18"/>
    </row>
    <row r="311" spans="2:13" s="17" customFormat="1" x14ac:dyDescent="0.2">
      <c r="B311" s="49"/>
      <c r="I311" s="42"/>
      <c r="J311" s="42"/>
      <c r="M311" s="18"/>
    </row>
    <row r="312" spans="2:13" s="17" customFormat="1" x14ac:dyDescent="0.2">
      <c r="B312" s="49"/>
      <c r="I312" s="42"/>
      <c r="J312" s="42"/>
      <c r="M312" s="18"/>
    </row>
    <row r="313" spans="2:13" s="17" customFormat="1" x14ac:dyDescent="0.2">
      <c r="B313" s="49"/>
      <c r="I313" s="42"/>
      <c r="J313" s="42"/>
      <c r="M313" s="18"/>
    </row>
    <row r="314" spans="2:13" s="17" customFormat="1" x14ac:dyDescent="0.2">
      <c r="B314" s="49"/>
      <c r="I314" s="42"/>
      <c r="J314" s="42"/>
      <c r="M314" s="18"/>
    </row>
    <row r="315" spans="2:13" s="17" customFormat="1" x14ac:dyDescent="0.2">
      <c r="B315" s="49"/>
      <c r="I315" s="42"/>
      <c r="J315" s="42"/>
      <c r="M315" s="18"/>
    </row>
    <row r="316" spans="2:13" s="17" customFormat="1" x14ac:dyDescent="0.2">
      <c r="B316" s="49"/>
      <c r="I316" s="42"/>
      <c r="J316" s="42"/>
      <c r="M316" s="18"/>
    </row>
    <row r="317" spans="2:13" s="17" customFormat="1" x14ac:dyDescent="0.2">
      <c r="B317" s="49"/>
      <c r="I317" s="42"/>
      <c r="J317" s="42"/>
      <c r="M317" s="18"/>
    </row>
    <row r="318" spans="2:13" s="17" customFormat="1" x14ac:dyDescent="0.2">
      <c r="B318" s="49"/>
      <c r="I318" s="42"/>
      <c r="J318" s="42"/>
      <c r="M318" s="18"/>
    </row>
    <row r="319" spans="2:13" s="17" customFormat="1" x14ac:dyDescent="0.2">
      <c r="B319" s="49"/>
      <c r="I319" s="42"/>
      <c r="J319" s="42"/>
      <c r="M319" s="18"/>
    </row>
    <row r="320" spans="2:13" s="17" customFormat="1" x14ac:dyDescent="0.2">
      <c r="B320" s="49"/>
      <c r="I320" s="42"/>
      <c r="J320" s="42"/>
      <c r="M320" s="18"/>
    </row>
    <row r="321" spans="2:13" s="17" customFormat="1" x14ac:dyDescent="0.2">
      <c r="B321" s="49"/>
      <c r="I321" s="42"/>
      <c r="J321" s="42"/>
      <c r="M321" s="18"/>
    </row>
    <row r="322" spans="2:13" s="17" customFormat="1" x14ac:dyDescent="0.2">
      <c r="B322" s="49"/>
      <c r="I322" s="42"/>
      <c r="J322" s="42"/>
      <c r="M322" s="18"/>
    </row>
    <row r="323" spans="2:13" s="17" customFormat="1" x14ac:dyDescent="0.2">
      <c r="B323" s="49"/>
      <c r="I323" s="42"/>
      <c r="J323" s="42"/>
      <c r="M323" s="18"/>
    </row>
    <row r="324" spans="2:13" s="17" customFormat="1" x14ac:dyDescent="0.2">
      <c r="B324" s="49"/>
      <c r="I324" s="42"/>
      <c r="J324" s="42"/>
      <c r="M324" s="18"/>
    </row>
    <row r="325" spans="2:13" s="17" customFormat="1" x14ac:dyDescent="0.2">
      <c r="B325" s="49"/>
      <c r="I325" s="42"/>
      <c r="J325" s="42"/>
      <c r="M325" s="18"/>
    </row>
    <row r="326" spans="2:13" s="17" customFormat="1" x14ac:dyDescent="0.2">
      <c r="B326" s="49"/>
      <c r="I326" s="42"/>
      <c r="J326" s="42"/>
      <c r="M326" s="18"/>
    </row>
    <row r="327" spans="2:13" s="17" customFormat="1" x14ac:dyDescent="0.2">
      <c r="B327" s="49"/>
      <c r="I327" s="42"/>
      <c r="J327" s="42"/>
      <c r="M327" s="18"/>
    </row>
    <row r="328" spans="2:13" s="17" customFormat="1" x14ac:dyDescent="0.2">
      <c r="B328" s="49"/>
      <c r="I328" s="42"/>
      <c r="J328" s="42"/>
      <c r="M328" s="18"/>
    </row>
    <row r="329" spans="2:13" s="17" customFormat="1" x14ac:dyDescent="0.2">
      <c r="B329" s="49"/>
      <c r="I329" s="42"/>
      <c r="J329" s="42"/>
      <c r="M329" s="18"/>
    </row>
    <row r="330" spans="2:13" s="17" customFormat="1" x14ac:dyDescent="0.2">
      <c r="B330" s="49"/>
      <c r="I330" s="42"/>
      <c r="J330" s="42"/>
      <c r="M330" s="18"/>
    </row>
    <row r="331" spans="2:13" s="17" customFormat="1" x14ac:dyDescent="0.2">
      <c r="B331" s="49"/>
      <c r="I331" s="42"/>
      <c r="J331" s="42"/>
      <c r="M331" s="18"/>
    </row>
    <row r="332" spans="2:13" s="17" customFormat="1" x14ac:dyDescent="0.2">
      <c r="B332" s="49"/>
      <c r="I332" s="42"/>
      <c r="J332" s="42"/>
      <c r="M332" s="18"/>
    </row>
    <row r="333" spans="2:13" s="17" customFormat="1" x14ac:dyDescent="0.2">
      <c r="B333" s="49"/>
      <c r="I333" s="42"/>
      <c r="J333" s="42"/>
      <c r="M333" s="18"/>
    </row>
    <row r="334" spans="2:13" s="17" customFormat="1" x14ac:dyDescent="0.2">
      <c r="B334" s="49"/>
      <c r="I334" s="42"/>
      <c r="J334" s="42"/>
      <c r="M334" s="18"/>
    </row>
    <row r="335" spans="2:13" s="17" customFormat="1" x14ac:dyDescent="0.2">
      <c r="B335" s="49"/>
      <c r="I335" s="42"/>
      <c r="J335" s="42"/>
      <c r="M335" s="18"/>
    </row>
    <row r="336" spans="2:13" s="17" customFormat="1" x14ac:dyDescent="0.2">
      <c r="B336" s="49"/>
      <c r="I336" s="42"/>
      <c r="J336" s="42"/>
      <c r="M336" s="18"/>
    </row>
    <row r="337" spans="2:13" s="17" customFormat="1" x14ac:dyDescent="0.2">
      <c r="B337" s="49"/>
      <c r="I337" s="42"/>
      <c r="J337" s="42"/>
      <c r="M337" s="18"/>
    </row>
    <row r="338" spans="2:13" s="17" customFormat="1" x14ac:dyDescent="0.2">
      <c r="B338" s="49"/>
      <c r="I338" s="42"/>
      <c r="J338" s="42"/>
      <c r="M338" s="18"/>
    </row>
    <row r="339" spans="2:13" s="17" customFormat="1" x14ac:dyDescent="0.2">
      <c r="B339" s="49"/>
      <c r="I339" s="42"/>
      <c r="J339" s="42"/>
      <c r="M339" s="18"/>
    </row>
    <row r="340" spans="2:13" s="17" customFormat="1" x14ac:dyDescent="0.2">
      <c r="B340" s="49"/>
      <c r="I340" s="42"/>
      <c r="J340" s="42"/>
      <c r="M340" s="18"/>
    </row>
    <row r="341" spans="2:13" s="17" customFormat="1" x14ac:dyDescent="0.2">
      <c r="B341" s="49"/>
      <c r="I341" s="42"/>
      <c r="J341" s="42"/>
      <c r="M341" s="18"/>
    </row>
    <row r="342" spans="2:13" s="17" customFormat="1" x14ac:dyDescent="0.2">
      <c r="B342" s="49"/>
      <c r="I342" s="42"/>
      <c r="J342" s="42"/>
      <c r="M342" s="18"/>
    </row>
    <row r="343" spans="2:13" s="17" customFormat="1" x14ac:dyDescent="0.2">
      <c r="B343" s="49"/>
      <c r="I343" s="42"/>
      <c r="J343" s="42"/>
      <c r="M343" s="18"/>
    </row>
    <row r="344" spans="2:13" s="17" customFormat="1" x14ac:dyDescent="0.2">
      <c r="B344" s="49"/>
      <c r="I344" s="42"/>
      <c r="J344" s="42"/>
      <c r="M344" s="18"/>
    </row>
    <row r="345" spans="2:13" s="17" customFormat="1" x14ac:dyDescent="0.2">
      <c r="B345" s="49"/>
      <c r="I345" s="42"/>
      <c r="J345" s="42"/>
      <c r="M345" s="18"/>
    </row>
    <row r="346" spans="2:13" s="17" customFormat="1" x14ac:dyDescent="0.2">
      <c r="B346" s="49"/>
      <c r="I346" s="42"/>
      <c r="J346" s="42"/>
      <c r="M346" s="18"/>
    </row>
    <row r="347" spans="2:13" s="17" customFormat="1" x14ac:dyDescent="0.2">
      <c r="B347" s="49"/>
      <c r="I347" s="42"/>
      <c r="J347" s="42"/>
      <c r="M347" s="18"/>
    </row>
    <row r="348" spans="2:13" s="17" customFormat="1" x14ac:dyDescent="0.2">
      <c r="B348" s="49"/>
      <c r="I348" s="42"/>
      <c r="J348" s="42"/>
      <c r="M348" s="18"/>
    </row>
    <row r="349" spans="2:13" s="17" customFormat="1" x14ac:dyDescent="0.2">
      <c r="B349" s="49"/>
      <c r="I349" s="42"/>
      <c r="J349" s="42"/>
      <c r="M349" s="18"/>
    </row>
    <row r="350" spans="2:13" s="17" customFormat="1" x14ac:dyDescent="0.2">
      <c r="B350" s="49"/>
      <c r="I350" s="42"/>
      <c r="J350" s="42"/>
      <c r="M350" s="18"/>
    </row>
    <row r="351" spans="2:13" s="17" customFormat="1" x14ac:dyDescent="0.2">
      <c r="B351" s="49"/>
      <c r="I351" s="42"/>
      <c r="J351" s="42"/>
      <c r="M351" s="18"/>
    </row>
    <row r="352" spans="2:13" s="17" customFormat="1" x14ac:dyDescent="0.2">
      <c r="B352" s="49"/>
      <c r="I352" s="42"/>
      <c r="J352" s="42"/>
      <c r="M352" s="18"/>
    </row>
    <row r="353" spans="2:13" s="17" customFormat="1" x14ac:dyDescent="0.2">
      <c r="B353" s="49"/>
      <c r="I353" s="42"/>
      <c r="J353" s="42"/>
      <c r="M353" s="18"/>
    </row>
    <row r="354" spans="2:13" s="17" customFormat="1" x14ac:dyDescent="0.2">
      <c r="B354" s="49"/>
      <c r="I354" s="42"/>
      <c r="J354" s="42"/>
      <c r="M354" s="18"/>
    </row>
    <row r="355" spans="2:13" s="17" customFormat="1" x14ac:dyDescent="0.2">
      <c r="B355" s="49"/>
      <c r="I355" s="42"/>
      <c r="J355" s="42"/>
      <c r="M355" s="18"/>
    </row>
    <row r="356" spans="2:13" s="17" customFormat="1" x14ac:dyDescent="0.2">
      <c r="B356" s="49"/>
      <c r="I356" s="42"/>
      <c r="J356" s="42"/>
      <c r="M356" s="18"/>
    </row>
    <row r="357" spans="2:13" s="17" customFormat="1" x14ac:dyDescent="0.2">
      <c r="B357" s="49"/>
      <c r="I357" s="42"/>
      <c r="J357" s="42"/>
      <c r="M357" s="18"/>
    </row>
    <row r="358" spans="2:13" s="17" customFormat="1" x14ac:dyDescent="0.2">
      <c r="B358" s="49"/>
      <c r="I358" s="42"/>
      <c r="J358" s="42"/>
      <c r="M358" s="18"/>
    </row>
    <row r="359" spans="2:13" s="17" customFormat="1" x14ac:dyDescent="0.2">
      <c r="B359" s="49"/>
      <c r="I359" s="42"/>
      <c r="J359" s="42"/>
      <c r="M359" s="18"/>
    </row>
    <row r="360" spans="2:13" s="17" customFormat="1" x14ac:dyDescent="0.2">
      <c r="B360" s="49"/>
      <c r="I360" s="42"/>
      <c r="J360" s="42"/>
      <c r="M360" s="18"/>
    </row>
    <row r="361" spans="2:13" s="17" customFormat="1" x14ac:dyDescent="0.2">
      <c r="B361" s="49"/>
      <c r="I361" s="42"/>
      <c r="J361" s="42"/>
      <c r="M361" s="18"/>
    </row>
    <row r="362" spans="2:13" s="17" customFormat="1" x14ac:dyDescent="0.2">
      <c r="B362" s="49"/>
      <c r="I362" s="42"/>
      <c r="J362" s="42"/>
      <c r="M362" s="18"/>
    </row>
    <row r="363" spans="2:13" s="17" customFormat="1" x14ac:dyDescent="0.2">
      <c r="B363" s="49"/>
      <c r="I363" s="42"/>
      <c r="J363" s="42"/>
      <c r="M363" s="18"/>
    </row>
    <row r="364" spans="2:13" s="17" customFormat="1" x14ac:dyDescent="0.2">
      <c r="B364" s="49"/>
      <c r="I364" s="42"/>
      <c r="J364" s="42"/>
      <c r="M364" s="18"/>
    </row>
    <row r="365" spans="2:13" s="17" customFormat="1" x14ac:dyDescent="0.2">
      <c r="B365" s="49"/>
      <c r="I365" s="42"/>
      <c r="J365" s="42"/>
      <c r="M365" s="18"/>
    </row>
    <row r="366" spans="2:13" s="17" customFormat="1" x14ac:dyDescent="0.2">
      <c r="B366" s="49"/>
      <c r="I366" s="42"/>
      <c r="J366" s="42"/>
      <c r="M366" s="18"/>
    </row>
    <row r="367" spans="2:13" s="17" customFormat="1" x14ac:dyDescent="0.2">
      <c r="B367" s="49"/>
      <c r="I367" s="42"/>
      <c r="J367" s="42"/>
      <c r="M367" s="18"/>
    </row>
    <row r="368" spans="2:13" s="17" customFormat="1" x14ac:dyDescent="0.2">
      <c r="B368" s="49"/>
      <c r="I368" s="42"/>
      <c r="J368" s="42"/>
      <c r="M368" s="18"/>
    </row>
    <row r="369" spans="2:13" s="17" customFormat="1" x14ac:dyDescent="0.2">
      <c r="B369" s="49"/>
      <c r="I369" s="42"/>
      <c r="J369" s="42"/>
      <c r="M369" s="18"/>
    </row>
    <row r="370" spans="2:13" s="17" customFormat="1" x14ac:dyDescent="0.2">
      <c r="B370" s="49"/>
      <c r="I370" s="42"/>
      <c r="J370" s="42"/>
      <c r="M370" s="18"/>
    </row>
    <row r="371" spans="2:13" s="17" customFormat="1" x14ac:dyDescent="0.2">
      <c r="B371" s="49"/>
      <c r="I371" s="42"/>
      <c r="J371" s="42"/>
      <c r="M371" s="18"/>
    </row>
    <row r="372" spans="2:13" s="17" customFormat="1" x14ac:dyDescent="0.2">
      <c r="B372" s="49"/>
      <c r="I372" s="42"/>
      <c r="J372" s="42"/>
      <c r="M372" s="18"/>
    </row>
    <row r="373" spans="2:13" s="17" customFormat="1" x14ac:dyDescent="0.2">
      <c r="B373" s="49"/>
      <c r="I373" s="42"/>
      <c r="J373" s="42"/>
      <c r="M373" s="18"/>
    </row>
    <row r="374" spans="2:13" s="17" customFormat="1" x14ac:dyDescent="0.2">
      <c r="B374" s="49"/>
      <c r="I374" s="42"/>
      <c r="J374" s="42"/>
      <c r="M374" s="18"/>
    </row>
    <row r="375" spans="2:13" s="17" customFormat="1" x14ac:dyDescent="0.2">
      <c r="B375" s="49"/>
      <c r="I375" s="42"/>
      <c r="J375" s="42"/>
      <c r="M375" s="18"/>
    </row>
    <row r="376" spans="2:13" s="17" customFormat="1" x14ac:dyDescent="0.2">
      <c r="B376" s="49"/>
      <c r="I376" s="42"/>
      <c r="J376" s="42"/>
      <c r="M376" s="18"/>
    </row>
    <row r="377" spans="2:13" s="17" customFormat="1" x14ac:dyDescent="0.2">
      <c r="B377" s="49"/>
      <c r="I377" s="42"/>
      <c r="J377" s="42"/>
      <c r="M377" s="18"/>
    </row>
    <row r="378" spans="2:13" s="17" customFormat="1" x14ac:dyDescent="0.2">
      <c r="B378" s="49"/>
      <c r="I378" s="42"/>
      <c r="J378" s="42"/>
      <c r="M378" s="18"/>
    </row>
    <row r="379" spans="2:13" s="17" customFormat="1" x14ac:dyDescent="0.2">
      <c r="B379" s="49"/>
      <c r="I379" s="42"/>
      <c r="J379" s="42"/>
      <c r="M379" s="18"/>
    </row>
    <row r="380" spans="2:13" s="17" customFormat="1" x14ac:dyDescent="0.2">
      <c r="B380" s="49"/>
      <c r="I380" s="42"/>
      <c r="J380" s="42"/>
      <c r="M380" s="18"/>
    </row>
    <row r="381" spans="2:13" s="17" customFormat="1" x14ac:dyDescent="0.2">
      <c r="B381" s="49"/>
      <c r="I381" s="42"/>
      <c r="J381" s="42"/>
      <c r="M381" s="18"/>
    </row>
    <row r="382" spans="2:13" s="17" customFormat="1" x14ac:dyDescent="0.2">
      <c r="B382" s="49"/>
      <c r="I382" s="42"/>
      <c r="J382" s="42"/>
      <c r="M382" s="18"/>
    </row>
    <row r="383" spans="2:13" s="17" customFormat="1" x14ac:dyDescent="0.2">
      <c r="B383" s="49"/>
      <c r="I383" s="42"/>
      <c r="J383" s="42"/>
      <c r="M383" s="18"/>
    </row>
    <row r="384" spans="2:13" s="17" customFormat="1" x14ac:dyDescent="0.2">
      <c r="B384" s="49"/>
      <c r="I384" s="42"/>
      <c r="J384" s="42"/>
      <c r="M384" s="18"/>
    </row>
    <row r="385" spans="2:13" s="17" customFormat="1" x14ac:dyDescent="0.2">
      <c r="B385" s="49"/>
      <c r="I385" s="42"/>
      <c r="J385" s="42"/>
      <c r="M385" s="18"/>
    </row>
    <row r="386" spans="2:13" s="17" customFormat="1" x14ac:dyDescent="0.2">
      <c r="B386" s="49"/>
      <c r="I386" s="42"/>
      <c r="J386" s="42"/>
      <c r="M386" s="18"/>
    </row>
    <row r="387" spans="2:13" s="17" customFormat="1" x14ac:dyDescent="0.2">
      <c r="B387" s="49"/>
      <c r="I387" s="42"/>
      <c r="J387" s="42"/>
      <c r="M387" s="18"/>
    </row>
    <row r="388" spans="2:13" s="17" customFormat="1" x14ac:dyDescent="0.2">
      <c r="B388" s="49"/>
      <c r="I388" s="42"/>
      <c r="J388" s="42"/>
      <c r="M388" s="18"/>
    </row>
    <row r="389" spans="2:13" s="17" customFormat="1" x14ac:dyDescent="0.2">
      <c r="B389" s="49"/>
      <c r="I389" s="42"/>
      <c r="J389" s="42"/>
      <c r="M389" s="18"/>
    </row>
    <row r="390" spans="2:13" s="17" customFormat="1" x14ac:dyDescent="0.2">
      <c r="B390" s="49"/>
      <c r="I390" s="42"/>
      <c r="J390" s="42"/>
      <c r="M390" s="18"/>
    </row>
    <row r="391" spans="2:13" s="17" customFormat="1" x14ac:dyDescent="0.2">
      <c r="B391" s="49"/>
      <c r="I391" s="42"/>
      <c r="J391" s="42"/>
      <c r="M391" s="18"/>
    </row>
    <row r="392" spans="2:13" s="17" customFormat="1" x14ac:dyDescent="0.2">
      <c r="B392" s="49"/>
      <c r="I392" s="42"/>
      <c r="J392" s="42"/>
      <c r="M392" s="18"/>
    </row>
    <row r="393" spans="2:13" s="17" customFormat="1" x14ac:dyDescent="0.2">
      <c r="B393" s="49"/>
      <c r="I393" s="42"/>
      <c r="J393" s="42"/>
      <c r="M393" s="18"/>
    </row>
    <row r="394" spans="2:13" s="17" customFormat="1" x14ac:dyDescent="0.2">
      <c r="B394" s="49"/>
      <c r="I394" s="42"/>
      <c r="J394" s="42"/>
      <c r="M394" s="18"/>
    </row>
    <row r="395" spans="2:13" s="17" customFormat="1" x14ac:dyDescent="0.2">
      <c r="B395" s="49"/>
      <c r="I395" s="42"/>
      <c r="J395" s="42"/>
      <c r="M395" s="18"/>
    </row>
    <row r="396" spans="2:13" s="17" customFormat="1" x14ac:dyDescent="0.2">
      <c r="B396" s="49"/>
      <c r="I396" s="42"/>
      <c r="J396" s="42"/>
      <c r="M396" s="18"/>
    </row>
    <row r="397" spans="2:13" s="17" customFormat="1" x14ac:dyDescent="0.2">
      <c r="B397" s="49"/>
      <c r="I397" s="42"/>
      <c r="J397" s="42"/>
      <c r="M397" s="18"/>
    </row>
    <row r="398" spans="2:13" s="17" customFormat="1" x14ac:dyDescent="0.2">
      <c r="B398" s="49"/>
      <c r="I398" s="42"/>
      <c r="J398" s="42"/>
      <c r="M398" s="18"/>
    </row>
    <row r="399" spans="2:13" s="17" customFormat="1" x14ac:dyDescent="0.2">
      <c r="B399" s="49"/>
      <c r="I399" s="42"/>
      <c r="J399" s="42"/>
      <c r="M399" s="18"/>
    </row>
    <row r="400" spans="2:13" s="17" customFormat="1" x14ac:dyDescent="0.2">
      <c r="B400" s="49"/>
      <c r="I400" s="42"/>
      <c r="J400" s="42"/>
      <c r="M400" s="18"/>
    </row>
    <row r="401" spans="2:13" s="17" customFormat="1" x14ac:dyDescent="0.2">
      <c r="B401" s="49"/>
      <c r="I401" s="42"/>
      <c r="J401" s="42"/>
      <c r="M401" s="18"/>
    </row>
    <row r="402" spans="2:13" s="17" customFormat="1" x14ac:dyDescent="0.2">
      <c r="B402" s="49"/>
      <c r="I402" s="42"/>
      <c r="J402" s="42"/>
      <c r="M402" s="18"/>
    </row>
    <row r="403" spans="2:13" s="17" customFormat="1" x14ac:dyDescent="0.2">
      <c r="B403" s="49"/>
      <c r="I403" s="42"/>
      <c r="J403" s="42"/>
      <c r="M403" s="18"/>
    </row>
    <row r="404" spans="2:13" s="17" customFormat="1" x14ac:dyDescent="0.2">
      <c r="B404" s="49"/>
      <c r="I404" s="42"/>
      <c r="J404" s="42"/>
      <c r="M404" s="18"/>
    </row>
    <row r="405" spans="2:13" s="17" customFormat="1" x14ac:dyDescent="0.2">
      <c r="B405" s="49"/>
      <c r="I405" s="42"/>
      <c r="J405" s="42"/>
      <c r="M405" s="18"/>
    </row>
    <row r="406" spans="2:13" s="17" customFormat="1" x14ac:dyDescent="0.2">
      <c r="B406" s="49"/>
      <c r="I406" s="42"/>
      <c r="J406" s="42"/>
      <c r="M406" s="18"/>
    </row>
    <row r="407" spans="2:13" s="17" customFormat="1" x14ac:dyDescent="0.2">
      <c r="B407" s="49"/>
      <c r="I407" s="42"/>
      <c r="J407" s="42"/>
      <c r="M407" s="18"/>
    </row>
    <row r="408" spans="2:13" s="17" customFormat="1" x14ac:dyDescent="0.2">
      <c r="B408" s="49"/>
      <c r="I408" s="42"/>
      <c r="J408" s="42"/>
      <c r="M408" s="18"/>
    </row>
    <row r="409" spans="2:13" s="17" customFormat="1" x14ac:dyDescent="0.2">
      <c r="B409" s="49"/>
      <c r="I409" s="42"/>
      <c r="J409" s="42"/>
      <c r="M409" s="18"/>
    </row>
    <row r="410" spans="2:13" s="17" customFormat="1" x14ac:dyDescent="0.2">
      <c r="B410" s="49"/>
      <c r="I410" s="42"/>
      <c r="J410" s="42"/>
      <c r="M410" s="18"/>
    </row>
    <row r="411" spans="2:13" s="17" customFormat="1" x14ac:dyDescent="0.2">
      <c r="B411" s="49"/>
      <c r="I411" s="42"/>
      <c r="J411" s="42"/>
      <c r="M411" s="18"/>
    </row>
    <row r="412" spans="2:13" s="17" customFormat="1" x14ac:dyDescent="0.2">
      <c r="B412" s="49"/>
      <c r="I412" s="42"/>
      <c r="J412" s="42"/>
      <c r="M412" s="18"/>
    </row>
    <row r="413" spans="2:13" s="17" customFormat="1" x14ac:dyDescent="0.2">
      <c r="B413" s="49"/>
      <c r="I413" s="42"/>
      <c r="J413" s="42"/>
      <c r="M413" s="18"/>
    </row>
    <row r="414" spans="2:13" s="17" customFormat="1" x14ac:dyDescent="0.2">
      <c r="B414" s="49"/>
      <c r="I414" s="42"/>
      <c r="J414" s="42"/>
      <c r="M414" s="18"/>
    </row>
    <row r="415" spans="2:13" s="17" customFormat="1" x14ac:dyDescent="0.2">
      <c r="B415" s="49"/>
      <c r="I415" s="42"/>
      <c r="J415" s="42"/>
      <c r="M415" s="18"/>
    </row>
    <row r="416" spans="2:13" s="17" customFormat="1" x14ac:dyDescent="0.2">
      <c r="B416" s="49"/>
      <c r="I416" s="42"/>
      <c r="J416" s="42"/>
      <c r="M416" s="18"/>
    </row>
    <row r="417" spans="2:13" s="17" customFormat="1" x14ac:dyDescent="0.2">
      <c r="B417" s="49"/>
      <c r="I417" s="42"/>
      <c r="J417" s="42"/>
      <c r="M417" s="18"/>
    </row>
    <row r="418" spans="2:13" s="17" customFormat="1" x14ac:dyDescent="0.2">
      <c r="B418" s="49"/>
      <c r="I418" s="42"/>
      <c r="J418" s="42"/>
      <c r="M418" s="18"/>
    </row>
    <row r="419" spans="2:13" s="17" customFormat="1" x14ac:dyDescent="0.2">
      <c r="B419" s="49"/>
      <c r="I419" s="42"/>
      <c r="J419" s="42"/>
      <c r="M419" s="18"/>
    </row>
    <row r="420" spans="2:13" s="17" customFormat="1" x14ac:dyDescent="0.2">
      <c r="B420" s="49"/>
      <c r="I420" s="42"/>
      <c r="J420" s="42"/>
      <c r="M420" s="18"/>
    </row>
    <row r="421" spans="2:13" s="17" customFormat="1" x14ac:dyDescent="0.2">
      <c r="B421" s="49"/>
      <c r="I421" s="42"/>
      <c r="J421" s="42"/>
      <c r="M421" s="18"/>
    </row>
    <row r="422" spans="2:13" s="17" customFormat="1" x14ac:dyDescent="0.2">
      <c r="B422" s="49"/>
      <c r="I422" s="42"/>
      <c r="J422" s="42"/>
      <c r="M422" s="18"/>
    </row>
    <row r="423" spans="2:13" s="17" customFormat="1" x14ac:dyDescent="0.2">
      <c r="B423" s="49"/>
      <c r="I423" s="42"/>
      <c r="J423" s="42"/>
      <c r="M423" s="18"/>
    </row>
    <row r="424" spans="2:13" s="17" customFormat="1" x14ac:dyDescent="0.2">
      <c r="B424" s="49"/>
      <c r="I424" s="42"/>
      <c r="J424" s="42"/>
      <c r="M424" s="18"/>
    </row>
    <row r="425" spans="2:13" s="17" customFormat="1" x14ac:dyDescent="0.2">
      <c r="B425" s="49"/>
      <c r="I425" s="42"/>
      <c r="J425" s="42"/>
      <c r="M425" s="18"/>
    </row>
    <row r="426" spans="2:13" s="17" customFormat="1" x14ac:dyDescent="0.2">
      <c r="B426" s="49"/>
      <c r="I426" s="42"/>
      <c r="J426" s="42"/>
      <c r="M426" s="18"/>
    </row>
    <row r="427" spans="2:13" s="17" customFormat="1" x14ac:dyDescent="0.2">
      <c r="B427" s="49"/>
      <c r="I427" s="42"/>
      <c r="J427" s="42"/>
      <c r="M427" s="18"/>
    </row>
    <row r="428" spans="2:13" s="17" customFormat="1" x14ac:dyDescent="0.2">
      <c r="B428" s="49"/>
      <c r="I428" s="42"/>
      <c r="J428" s="42"/>
      <c r="M428" s="18"/>
    </row>
    <row r="429" spans="2:13" s="17" customFormat="1" x14ac:dyDescent="0.2">
      <c r="B429" s="49"/>
      <c r="I429" s="42"/>
      <c r="J429" s="42"/>
      <c r="M429" s="18"/>
    </row>
    <row r="430" spans="2:13" s="17" customFormat="1" x14ac:dyDescent="0.2">
      <c r="B430" s="49"/>
      <c r="I430" s="42"/>
      <c r="J430" s="42"/>
      <c r="M430" s="18"/>
    </row>
    <row r="431" spans="2:13" s="17" customFormat="1" x14ac:dyDescent="0.2">
      <c r="B431" s="49"/>
      <c r="I431" s="42"/>
      <c r="J431" s="42"/>
      <c r="M431" s="18"/>
    </row>
    <row r="432" spans="2:13" s="17" customFormat="1" x14ac:dyDescent="0.2">
      <c r="B432" s="49"/>
      <c r="I432" s="42"/>
      <c r="J432" s="42"/>
      <c r="M432" s="18"/>
    </row>
    <row r="433" spans="2:13" s="17" customFormat="1" x14ac:dyDescent="0.2">
      <c r="B433" s="49"/>
      <c r="I433" s="42"/>
      <c r="J433" s="42"/>
      <c r="M433" s="18"/>
    </row>
    <row r="434" spans="2:13" s="17" customFormat="1" x14ac:dyDescent="0.2">
      <c r="B434" s="49"/>
      <c r="I434" s="42"/>
      <c r="J434" s="42"/>
      <c r="M434" s="18"/>
    </row>
    <row r="435" spans="2:13" s="17" customFormat="1" x14ac:dyDescent="0.2">
      <c r="B435" s="49"/>
      <c r="I435" s="42"/>
      <c r="J435" s="42"/>
      <c r="M435" s="18"/>
    </row>
    <row r="436" spans="2:13" s="17" customFormat="1" x14ac:dyDescent="0.2">
      <c r="B436" s="49"/>
      <c r="I436" s="42"/>
      <c r="J436" s="42"/>
      <c r="M436" s="18"/>
    </row>
    <row r="437" spans="2:13" s="17" customFormat="1" x14ac:dyDescent="0.2">
      <c r="B437" s="49"/>
      <c r="I437" s="42"/>
      <c r="J437" s="42"/>
      <c r="M437" s="18"/>
    </row>
    <row r="438" spans="2:13" s="17" customFormat="1" x14ac:dyDescent="0.2">
      <c r="B438" s="49"/>
      <c r="I438" s="42"/>
      <c r="J438" s="42"/>
      <c r="M438" s="18"/>
    </row>
    <row r="439" spans="2:13" s="17" customFormat="1" x14ac:dyDescent="0.2">
      <c r="B439" s="49"/>
      <c r="I439" s="42"/>
      <c r="J439" s="42"/>
      <c r="M439" s="18"/>
    </row>
    <row r="440" spans="2:13" s="17" customFormat="1" x14ac:dyDescent="0.2">
      <c r="B440" s="49"/>
      <c r="I440" s="42"/>
      <c r="J440" s="42"/>
      <c r="M440" s="18"/>
    </row>
    <row r="441" spans="2:13" s="17" customFormat="1" x14ac:dyDescent="0.2">
      <c r="B441" s="49"/>
      <c r="I441" s="42"/>
      <c r="J441" s="42"/>
      <c r="M441" s="18"/>
    </row>
    <row r="442" spans="2:13" s="17" customFormat="1" x14ac:dyDescent="0.2">
      <c r="B442" s="49"/>
      <c r="I442" s="42"/>
      <c r="J442" s="42"/>
      <c r="M442" s="18"/>
    </row>
    <row r="443" spans="2:13" s="17" customFormat="1" x14ac:dyDescent="0.2">
      <c r="B443" s="49"/>
      <c r="I443" s="42"/>
      <c r="J443" s="42"/>
      <c r="M443" s="18"/>
    </row>
    <row r="444" spans="2:13" s="17" customFormat="1" x14ac:dyDescent="0.2">
      <c r="B444" s="49"/>
      <c r="I444" s="42"/>
      <c r="J444" s="42"/>
      <c r="M444" s="18"/>
    </row>
    <row r="445" spans="2:13" s="17" customFormat="1" x14ac:dyDescent="0.2">
      <c r="B445" s="49"/>
      <c r="I445" s="42"/>
      <c r="J445" s="42"/>
      <c r="M445" s="18"/>
    </row>
    <row r="446" spans="2:13" s="17" customFormat="1" x14ac:dyDescent="0.2">
      <c r="B446" s="49"/>
      <c r="I446" s="42"/>
      <c r="J446" s="42"/>
      <c r="M446" s="18"/>
    </row>
    <row r="447" spans="2:13" s="17" customFormat="1" x14ac:dyDescent="0.2">
      <c r="B447" s="49"/>
      <c r="I447" s="42"/>
      <c r="J447" s="42"/>
      <c r="M447" s="18"/>
    </row>
    <row r="448" spans="2:13" s="17" customFormat="1" x14ac:dyDescent="0.2">
      <c r="B448" s="49"/>
      <c r="I448" s="42"/>
      <c r="J448" s="42"/>
      <c r="M448" s="18"/>
    </row>
    <row r="449" spans="2:13" s="17" customFormat="1" x14ac:dyDescent="0.2">
      <c r="B449" s="49"/>
      <c r="I449" s="42"/>
      <c r="J449" s="42"/>
      <c r="M449" s="18"/>
    </row>
    <row r="450" spans="2:13" s="17" customFormat="1" x14ac:dyDescent="0.2">
      <c r="B450" s="49"/>
      <c r="I450" s="42"/>
      <c r="J450" s="42"/>
      <c r="M450" s="18"/>
    </row>
    <row r="451" spans="2:13" s="17" customFormat="1" x14ac:dyDescent="0.2">
      <c r="B451" s="49"/>
      <c r="I451" s="42"/>
      <c r="J451" s="42"/>
      <c r="M451" s="18"/>
    </row>
    <row r="452" spans="2:13" s="17" customFormat="1" x14ac:dyDescent="0.2">
      <c r="B452" s="49"/>
      <c r="I452" s="42"/>
      <c r="J452" s="42"/>
      <c r="M452" s="18"/>
    </row>
    <row r="453" spans="2:13" s="17" customFormat="1" x14ac:dyDescent="0.2">
      <c r="B453" s="49"/>
      <c r="I453" s="42"/>
      <c r="J453" s="42"/>
      <c r="M453" s="18"/>
    </row>
    <row r="454" spans="2:13" s="17" customFormat="1" x14ac:dyDescent="0.2">
      <c r="B454" s="49"/>
      <c r="I454" s="42"/>
      <c r="J454" s="42"/>
      <c r="M454" s="18"/>
    </row>
    <row r="455" spans="2:13" s="17" customFormat="1" x14ac:dyDescent="0.2">
      <c r="B455" s="49"/>
      <c r="I455" s="42"/>
      <c r="J455" s="42"/>
      <c r="M455" s="18"/>
    </row>
    <row r="456" spans="2:13" s="17" customFormat="1" x14ac:dyDescent="0.2">
      <c r="B456" s="49"/>
      <c r="I456" s="42"/>
      <c r="J456" s="42"/>
      <c r="M456" s="18"/>
    </row>
    <row r="457" spans="2:13" s="17" customFormat="1" x14ac:dyDescent="0.2">
      <c r="B457" s="49"/>
      <c r="I457" s="42"/>
      <c r="J457" s="42"/>
      <c r="M457" s="18"/>
    </row>
    <row r="458" spans="2:13" s="17" customFormat="1" x14ac:dyDescent="0.2">
      <c r="B458" s="49"/>
      <c r="I458" s="42"/>
      <c r="J458" s="42"/>
      <c r="M458" s="18"/>
    </row>
    <row r="459" spans="2:13" s="17" customFormat="1" x14ac:dyDescent="0.2">
      <c r="B459" s="49"/>
      <c r="I459" s="42"/>
      <c r="J459" s="42"/>
      <c r="M459" s="18"/>
    </row>
    <row r="460" spans="2:13" s="17" customFormat="1" x14ac:dyDescent="0.2">
      <c r="B460" s="49"/>
      <c r="I460" s="42"/>
      <c r="J460" s="42"/>
      <c r="M460" s="18"/>
    </row>
    <row r="461" spans="2:13" s="17" customFormat="1" x14ac:dyDescent="0.2">
      <c r="B461" s="49"/>
      <c r="I461" s="42"/>
      <c r="J461" s="42"/>
      <c r="M461" s="18"/>
    </row>
    <row r="462" spans="2:13" s="17" customFormat="1" x14ac:dyDescent="0.2">
      <c r="B462" s="49"/>
      <c r="I462" s="42"/>
      <c r="J462" s="42"/>
      <c r="M462" s="18"/>
    </row>
    <row r="463" spans="2:13" s="17" customFormat="1" x14ac:dyDescent="0.2">
      <c r="B463" s="49"/>
      <c r="I463" s="42"/>
      <c r="J463" s="42"/>
      <c r="M463" s="18"/>
    </row>
    <row r="464" spans="2:13" s="17" customFormat="1" x14ac:dyDescent="0.2">
      <c r="B464" s="49"/>
      <c r="I464" s="42"/>
      <c r="J464" s="42"/>
      <c r="M464" s="18"/>
    </row>
    <row r="465" spans="2:13" s="17" customFormat="1" x14ac:dyDescent="0.2">
      <c r="B465" s="49"/>
      <c r="I465" s="42"/>
      <c r="J465" s="42"/>
      <c r="M465" s="18"/>
    </row>
    <row r="466" spans="2:13" s="17" customFormat="1" x14ac:dyDescent="0.2">
      <c r="B466" s="49"/>
      <c r="I466" s="42"/>
      <c r="J466" s="42"/>
      <c r="M466" s="18"/>
    </row>
    <row r="467" spans="2:13" s="17" customFormat="1" x14ac:dyDescent="0.2">
      <c r="B467" s="49"/>
      <c r="I467" s="42"/>
      <c r="J467" s="42"/>
      <c r="M467" s="18"/>
    </row>
    <row r="468" spans="2:13" s="17" customFormat="1" x14ac:dyDescent="0.2">
      <c r="B468" s="49"/>
      <c r="I468" s="42"/>
      <c r="J468" s="42"/>
      <c r="M468" s="18"/>
    </row>
    <row r="469" spans="2:13" s="17" customFormat="1" x14ac:dyDescent="0.2">
      <c r="B469" s="49"/>
      <c r="I469" s="42"/>
      <c r="J469" s="42"/>
      <c r="M469" s="18"/>
    </row>
    <row r="470" spans="2:13" s="17" customFormat="1" x14ac:dyDescent="0.2">
      <c r="B470" s="49"/>
      <c r="I470" s="42"/>
      <c r="J470" s="42"/>
      <c r="M470" s="18"/>
    </row>
    <row r="471" spans="2:13" s="17" customFormat="1" x14ac:dyDescent="0.2">
      <c r="B471" s="49"/>
      <c r="I471" s="42"/>
      <c r="J471" s="42"/>
      <c r="M471" s="18"/>
    </row>
    <row r="472" spans="2:13" s="17" customFormat="1" x14ac:dyDescent="0.2">
      <c r="B472" s="49"/>
      <c r="I472" s="42"/>
      <c r="J472" s="42"/>
      <c r="M472" s="18"/>
    </row>
    <row r="473" spans="2:13" s="17" customFormat="1" x14ac:dyDescent="0.2">
      <c r="B473" s="49"/>
      <c r="I473" s="42"/>
      <c r="J473" s="42"/>
      <c r="M473" s="18"/>
    </row>
    <row r="474" spans="2:13" s="17" customFormat="1" x14ac:dyDescent="0.2">
      <c r="B474" s="49"/>
      <c r="I474" s="42"/>
      <c r="J474" s="42"/>
      <c r="M474" s="18"/>
    </row>
    <row r="475" spans="2:13" s="17" customFormat="1" x14ac:dyDescent="0.2">
      <c r="B475" s="49"/>
      <c r="I475" s="42"/>
      <c r="J475" s="42"/>
      <c r="M475" s="18"/>
    </row>
    <row r="476" spans="2:13" s="17" customFormat="1" x14ac:dyDescent="0.2">
      <c r="B476" s="49"/>
      <c r="I476" s="42"/>
      <c r="J476" s="42"/>
      <c r="M476" s="18"/>
    </row>
    <row r="477" spans="2:13" s="17" customFormat="1" x14ac:dyDescent="0.2">
      <c r="B477" s="49"/>
      <c r="I477" s="42"/>
      <c r="J477" s="42"/>
      <c r="M477" s="18"/>
    </row>
    <row r="478" spans="2:13" s="17" customFormat="1" x14ac:dyDescent="0.2">
      <c r="B478" s="49"/>
      <c r="I478" s="42"/>
      <c r="J478" s="42"/>
      <c r="M478" s="18"/>
    </row>
    <row r="479" spans="2:13" s="17" customFormat="1" x14ac:dyDescent="0.2">
      <c r="B479" s="49"/>
      <c r="I479" s="42"/>
      <c r="J479" s="42"/>
      <c r="M479" s="18"/>
    </row>
    <row r="480" spans="2:13" s="17" customFormat="1" x14ac:dyDescent="0.2">
      <c r="B480" s="49"/>
      <c r="I480" s="42"/>
      <c r="J480" s="42"/>
      <c r="M480" s="18"/>
    </row>
    <row r="481" spans="2:13" s="17" customFormat="1" x14ac:dyDescent="0.2">
      <c r="B481" s="49"/>
      <c r="I481" s="42"/>
      <c r="J481" s="42"/>
      <c r="M481" s="18"/>
    </row>
    <row r="482" spans="2:13" s="17" customFormat="1" x14ac:dyDescent="0.2">
      <c r="B482" s="49"/>
      <c r="I482" s="42"/>
      <c r="J482" s="42"/>
      <c r="M482" s="18"/>
    </row>
    <row r="483" spans="2:13" s="17" customFormat="1" x14ac:dyDescent="0.2">
      <c r="B483" s="49"/>
      <c r="I483" s="42"/>
      <c r="J483" s="42"/>
      <c r="M483" s="18"/>
    </row>
    <row r="484" spans="2:13" s="17" customFormat="1" x14ac:dyDescent="0.2">
      <c r="B484" s="49"/>
      <c r="I484" s="42"/>
      <c r="J484" s="42"/>
      <c r="M484" s="18"/>
    </row>
    <row r="485" spans="2:13" s="17" customFormat="1" x14ac:dyDescent="0.2">
      <c r="B485" s="49"/>
      <c r="I485" s="42"/>
      <c r="J485" s="42"/>
      <c r="M485" s="18"/>
    </row>
    <row r="486" spans="2:13" s="17" customFormat="1" x14ac:dyDescent="0.2">
      <c r="B486" s="49"/>
      <c r="I486" s="42"/>
      <c r="J486" s="42"/>
      <c r="M486" s="18"/>
    </row>
    <row r="487" spans="2:13" s="17" customFormat="1" x14ac:dyDescent="0.2">
      <c r="B487" s="49"/>
      <c r="I487" s="42"/>
      <c r="J487" s="42"/>
      <c r="M487" s="18"/>
    </row>
    <row r="488" spans="2:13" s="17" customFormat="1" x14ac:dyDescent="0.2">
      <c r="B488" s="49"/>
      <c r="I488" s="42"/>
      <c r="J488" s="42"/>
      <c r="M488" s="18"/>
    </row>
    <row r="489" spans="2:13" s="17" customFormat="1" x14ac:dyDescent="0.2">
      <c r="B489" s="49"/>
      <c r="I489" s="42"/>
      <c r="J489" s="42"/>
      <c r="M489" s="18"/>
    </row>
    <row r="490" spans="2:13" s="17" customFormat="1" x14ac:dyDescent="0.2">
      <c r="B490" s="49"/>
      <c r="I490" s="42"/>
      <c r="J490" s="42"/>
      <c r="M490" s="18"/>
    </row>
    <row r="491" spans="2:13" s="17" customFormat="1" x14ac:dyDescent="0.2">
      <c r="B491" s="49"/>
      <c r="I491" s="42"/>
      <c r="J491" s="42"/>
      <c r="M491" s="18"/>
    </row>
    <row r="492" spans="2:13" s="17" customFormat="1" x14ac:dyDescent="0.2">
      <c r="B492" s="49"/>
      <c r="I492" s="42"/>
      <c r="J492" s="42"/>
      <c r="M492" s="18"/>
    </row>
    <row r="493" spans="2:13" s="17" customFormat="1" x14ac:dyDescent="0.2">
      <c r="B493" s="49"/>
      <c r="I493" s="42"/>
      <c r="J493" s="42"/>
      <c r="M493" s="18"/>
    </row>
    <row r="494" spans="2:13" s="17" customFormat="1" x14ac:dyDescent="0.2">
      <c r="B494" s="49"/>
      <c r="I494" s="42"/>
      <c r="J494" s="42"/>
      <c r="M494" s="18"/>
    </row>
    <row r="495" spans="2:13" s="17" customFormat="1" x14ac:dyDescent="0.2">
      <c r="B495" s="49"/>
      <c r="I495" s="42"/>
      <c r="J495" s="42"/>
      <c r="M495" s="18"/>
    </row>
    <row r="496" spans="2:13" s="17" customFormat="1" x14ac:dyDescent="0.2">
      <c r="B496" s="49"/>
      <c r="I496" s="42"/>
      <c r="J496" s="42"/>
      <c r="M496" s="18"/>
    </row>
    <row r="497" spans="2:13" s="17" customFormat="1" x14ac:dyDescent="0.2">
      <c r="B497" s="49"/>
      <c r="I497" s="42"/>
      <c r="J497" s="42"/>
      <c r="M497" s="18"/>
    </row>
    <row r="498" spans="2:13" s="17" customFormat="1" x14ac:dyDescent="0.2">
      <c r="B498" s="49"/>
      <c r="I498" s="42"/>
      <c r="J498" s="42"/>
      <c r="M498" s="18"/>
    </row>
    <row r="499" spans="2:13" s="17" customFormat="1" x14ac:dyDescent="0.2">
      <c r="B499" s="49"/>
      <c r="I499" s="42"/>
      <c r="J499" s="42"/>
      <c r="M499" s="18"/>
    </row>
    <row r="500" spans="2:13" s="17" customFormat="1" x14ac:dyDescent="0.2">
      <c r="B500" s="49"/>
      <c r="I500" s="42"/>
      <c r="J500" s="42"/>
      <c r="M500" s="18"/>
    </row>
    <row r="501" spans="2:13" s="17" customFormat="1" x14ac:dyDescent="0.2">
      <c r="B501" s="49"/>
      <c r="I501" s="42"/>
      <c r="J501" s="42"/>
      <c r="M501" s="18"/>
    </row>
    <row r="502" spans="2:13" s="17" customFormat="1" x14ac:dyDescent="0.2">
      <c r="B502" s="49"/>
      <c r="I502" s="42"/>
      <c r="J502" s="42"/>
      <c r="M502" s="18"/>
    </row>
    <row r="503" spans="2:13" s="17" customFormat="1" x14ac:dyDescent="0.2">
      <c r="B503" s="49"/>
      <c r="I503" s="42"/>
      <c r="J503" s="42"/>
      <c r="M503" s="18"/>
    </row>
    <row r="504" spans="2:13" s="17" customFormat="1" x14ac:dyDescent="0.2">
      <c r="B504" s="49"/>
      <c r="I504" s="42"/>
      <c r="J504" s="42"/>
      <c r="M504" s="18"/>
    </row>
    <row r="505" spans="2:13" s="17" customFormat="1" x14ac:dyDescent="0.2">
      <c r="B505" s="49"/>
      <c r="I505" s="42"/>
      <c r="J505" s="42"/>
      <c r="M505" s="18"/>
    </row>
    <row r="506" spans="2:13" s="17" customFormat="1" x14ac:dyDescent="0.2">
      <c r="B506" s="49"/>
      <c r="I506" s="42"/>
      <c r="J506" s="42"/>
      <c r="M506" s="18"/>
    </row>
    <row r="507" spans="2:13" s="17" customFormat="1" x14ac:dyDescent="0.2">
      <c r="B507" s="49"/>
      <c r="I507" s="42"/>
      <c r="J507" s="42"/>
      <c r="M507" s="18"/>
    </row>
    <row r="508" spans="2:13" s="17" customFormat="1" x14ac:dyDescent="0.2">
      <c r="B508" s="49"/>
      <c r="I508" s="42"/>
      <c r="J508" s="42"/>
      <c r="M508" s="18"/>
    </row>
    <row r="509" spans="2:13" s="17" customFormat="1" x14ac:dyDescent="0.2">
      <c r="B509" s="49"/>
      <c r="I509" s="42"/>
      <c r="J509" s="42"/>
      <c r="M509" s="18"/>
    </row>
    <row r="510" spans="2:13" s="17" customFormat="1" x14ac:dyDescent="0.2">
      <c r="B510" s="49"/>
      <c r="I510" s="42"/>
      <c r="J510" s="42"/>
      <c r="M510" s="18"/>
    </row>
    <row r="511" spans="2:13" s="17" customFormat="1" x14ac:dyDescent="0.2">
      <c r="B511" s="49"/>
      <c r="I511" s="42"/>
      <c r="J511" s="42"/>
      <c r="M511" s="18"/>
    </row>
    <row r="512" spans="2:13" s="17" customFormat="1" x14ac:dyDescent="0.2">
      <c r="B512" s="49"/>
      <c r="I512" s="42"/>
      <c r="J512" s="42"/>
      <c r="M512" s="18"/>
    </row>
    <row r="513" spans="2:13" s="17" customFormat="1" x14ac:dyDescent="0.2">
      <c r="B513" s="49"/>
      <c r="I513" s="42"/>
      <c r="J513" s="42"/>
      <c r="M513" s="18"/>
    </row>
    <row r="514" spans="2:13" s="17" customFormat="1" x14ac:dyDescent="0.2">
      <c r="B514" s="49"/>
      <c r="I514" s="42"/>
      <c r="J514" s="42"/>
      <c r="M514" s="18"/>
    </row>
    <row r="515" spans="2:13" s="17" customFormat="1" x14ac:dyDescent="0.2">
      <c r="B515" s="49"/>
      <c r="I515" s="42"/>
      <c r="J515" s="42"/>
      <c r="M515" s="18"/>
    </row>
    <row r="516" spans="2:13" s="17" customFormat="1" x14ac:dyDescent="0.2">
      <c r="B516" s="49"/>
      <c r="I516" s="42"/>
      <c r="J516" s="42"/>
      <c r="M516" s="18"/>
    </row>
    <row r="517" spans="2:13" s="17" customFormat="1" x14ac:dyDescent="0.2">
      <c r="B517" s="49"/>
      <c r="I517" s="42"/>
      <c r="J517" s="42"/>
      <c r="M517" s="18"/>
    </row>
    <row r="518" spans="2:13" s="17" customFormat="1" x14ac:dyDescent="0.2">
      <c r="B518" s="49"/>
      <c r="I518" s="42"/>
      <c r="J518" s="42"/>
      <c r="M518" s="18"/>
    </row>
    <row r="519" spans="2:13" s="17" customFormat="1" x14ac:dyDescent="0.2">
      <c r="B519" s="49"/>
      <c r="I519" s="42"/>
      <c r="J519" s="42"/>
      <c r="M519" s="18"/>
    </row>
    <row r="520" spans="2:13" s="17" customFormat="1" x14ac:dyDescent="0.2">
      <c r="B520" s="49"/>
      <c r="I520" s="42"/>
      <c r="J520" s="42"/>
      <c r="M520" s="18"/>
    </row>
    <row r="521" spans="2:13" s="17" customFormat="1" x14ac:dyDescent="0.2">
      <c r="B521" s="49"/>
      <c r="I521" s="42"/>
      <c r="J521" s="42"/>
      <c r="M521" s="18"/>
    </row>
    <row r="522" spans="2:13" s="17" customFormat="1" x14ac:dyDescent="0.2">
      <c r="B522" s="49"/>
      <c r="I522" s="42"/>
      <c r="J522" s="42"/>
      <c r="M522" s="18"/>
    </row>
    <row r="523" spans="2:13" s="17" customFormat="1" x14ac:dyDescent="0.2">
      <c r="B523" s="49"/>
      <c r="I523" s="42"/>
      <c r="J523" s="42"/>
      <c r="M523" s="18"/>
    </row>
    <row r="524" spans="2:13" s="17" customFormat="1" x14ac:dyDescent="0.2">
      <c r="B524" s="49"/>
      <c r="I524" s="42"/>
      <c r="J524" s="42"/>
      <c r="M524" s="18"/>
    </row>
    <row r="525" spans="2:13" s="17" customFormat="1" x14ac:dyDescent="0.2">
      <c r="B525" s="49"/>
      <c r="I525" s="42"/>
      <c r="J525" s="42"/>
      <c r="M525" s="18"/>
    </row>
    <row r="526" spans="2:13" s="17" customFormat="1" x14ac:dyDescent="0.2">
      <c r="B526" s="49"/>
      <c r="I526" s="42"/>
      <c r="J526" s="42"/>
      <c r="M526" s="18"/>
    </row>
    <row r="527" spans="2:13" s="17" customFormat="1" x14ac:dyDescent="0.2">
      <c r="B527" s="49"/>
      <c r="I527" s="42"/>
      <c r="J527" s="42"/>
      <c r="M527" s="18"/>
    </row>
    <row r="528" spans="2:13" s="17" customFormat="1" x14ac:dyDescent="0.2">
      <c r="B528" s="49"/>
      <c r="I528" s="42"/>
      <c r="J528" s="42"/>
      <c r="M528" s="18"/>
    </row>
    <row r="529" spans="2:13" s="17" customFormat="1" x14ac:dyDescent="0.2">
      <c r="B529" s="49"/>
      <c r="I529" s="42"/>
      <c r="J529" s="42"/>
      <c r="M529" s="18"/>
    </row>
    <row r="530" spans="2:13" s="17" customFormat="1" x14ac:dyDescent="0.2">
      <c r="B530" s="49"/>
      <c r="I530" s="42"/>
      <c r="J530" s="42"/>
      <c r="M530" s="18"/>
    </row>
    <row r="531" spans="2:13" s="17" customFormat="1" x14ac:dyDescent="0.2">
      <c r="B531" s="49"/>
      <c r="I531" s="42"/>
      <c r="J531" s="42"/>
      <c r="M531" s="18"/>
    </row>
    <row r="532" spans="2:13" s="17" customFormat="1" x14ac:dyDescent="0.2">
      <c r="B532" s="49"/>
      <c r="I532" s="42"/>
      <c r="J532" s="42"/>
      <c r="M532" s="18"/>
    </row>
    <row r="533" spans="2:13" s="17" customFormat="1" x14ac:dyDescent="0.2">
      <c r="B533" s="49"/>
      <c r="I533" s="42"/>
      <c r="J533" s="42"/>
      <c r="M533" s="18"/>
    </row>
    <row r="534" spans="2:13" s="17" customFormat="1" x14ac:dyDescent="0.2">
      <c r="B534" s="49"/>
      <c r="I534" s="42"/>
      <c r="J534" s="42"/>
      <c r="M534" s="18"/>
    </row>
    <row r="535" spans="2:13" s="17" customFormat="1" x14ac:dyDescent="0.2">
      <c r="B535" s="49"/>
      <c r="I535" s="42"/>
      <c r="J535" s="42"/>
      <c r="M535" s="18"/>
    </row>
    <row r="536" spans="2:13" s="17" customFormat="1" x14ac:dyDescent="0.2">
      <c r="B536" s="49"/>
      <c r="I536" s="42"/>
      <c r="J536" s="42"/>
      <c r="M536" s="18"/>
    </row>
    <row r="537" spans="2:13" s="17" customFormat="1" x14ac:dyDescent="0.2">
      <c r="B537" s="49"/>
      <c r="I537" s="42"/>
      <c r="J537" s="42"/>
      <c r="M537" s="18"/>
    </row>
    <row r="538" spans="2:13" s="17" customFormat="1" x14ac:dyDescent="0.2">
      <c r="B538" s="49"/>
      <c r="I538" s="42"/>
      <c r="J538" s="42"/>
      <c r="M538" s="18"/>
    </row>
    <row r="539" spans="2:13" s="17" customFormat="1" x14ac:dyDescent="0.2">
      <c r="B539" s="49"/>
      <c r="I539" s="42"/>
      <c r="J539" s="42"/>
      <c r="M539" s="18"/>
    </row>
    <row r="540" spans="2:13" s="17" customFormat="1" x14ac:dyDescent="0.2">
      <c r="B540" s="49"/>
      <c r="I540" s="42"/>
      <c r="J540" s="42"/>
      <c r="M540" s="18"/>
    </row>
    <row r="541" spans="2:13" s="17" customFormat="1" x14ac:dyDescent="0.2">
      <c r="B541" s="49"/>
      <c r="I541" s="42"/>
      <c r="J541" s="42"/>
      <c r="M541" s="18"/>
    </row>
    <row r="542" spans="2:13" s="17" customFormat="1" x14ac:dyDescent="0.2">
      <c r="B542" s="49"/>
      <c r="I542" s="42"/>
      <c r="J542" s="42"/>
      <c r="M542" s="18"/>
    </row>
    <row r="543" spans="2:13" s="17" customFormat="1" x14ac:dyDescent="0.2">
      <c r="B543" s="49"/>
      <c r="I543" s="42"/>
      <c r="J543" s="42"/>
      <c r="M543" s="18"/>
    </row>
    <row r="544" spans="2:13" s="17" customFormat="1" x14ac:dyDescent="0.2">
      <c r="B544" s="49"/>
      <c r="I544" s="42"/>
      <c r="J544" s="42"/>
      <c r="M544" s="18"/>
    </row>
    <row r="545" spans="2:13" s="17" customFormat="1" x14ac:dyDescent="0.2">
      <c r="B545" s="49"/>
      <c r="I545" s="42"/>
      <c r="J545" s="42"/>
      <c r="M545" s="18"/>
    </row>
    <row r="546" spans="2:13" s="17" customFormat="1" x14ac:dyDescent="0.2">
      <c r="B546" s="49"/>
      <c r="I546" s="42"/>
      <c r="J546" s="42"/>
      <c r="M546" s="18"/>
    </row>
    <row r="547" spans="2:13" s="17" customFormat="1" x14ac:dyDescent="0.2">
      <c r="B547" s="49"/>
      <c r="I547" s="42"/>
      <c r="J547" s="42"/>
      <c r="M547" s="18"/>
    </row>
    <row r="548" spans="2:13" s="17" customFormat="1" x14ac:dyDescent="0.2">
      <c r="B548" s="49"/>
      <c r="I548" s="42"/>
      <c r="J548" s="42"/>
      <c r="M548" s="18"/>
    </row>
    <row r="549" spans="2:13" s="17" customFormat="1" x14ac:dyDescent="0.2">
      <c r="B549" s="49"/>
      <c r="I549" s="42"/>
      <c r="J549" s="42"/>
      <c r="M549" s="18"/>
    </row>
    <row r="550" spans="2:13" s="17" customFormat="1" x14ac:dyDescent="0.2">
      <c r="B550" s="49"/>
      <c r="I550" s="42"/>
      <c r="J550" s="42"/>
      <c r="M550" s="18"/>
    </row>
    <row r="551" spans="2:13" s="17" customFormat="1" x14ac:dyDescent="0.2">
      <c r="B551" s="49"/>
      <c r="I551" s="42"/>
      <c r="J551" s="42"/>
      <c r="M551" s="18"/>
    </row>
    <row r="552" spans="2:13" s="17" customFormat="1" x14ac:dyDescent="0.2">
      <c r="B552" s="49"/>
      <c r="I552" s="42"/>
      <c r="J552" s="42"/>
      <c r="M552" s="18"/>
    </row>
    <row r="553" spans="2:13" s="17" customFormat="1" x14ac:dyDescent="0.2">
      <c r="B553" s="49"/>
      <c r="I553" s="42"/>
      <c r="J553" s="42"/>
      <c r="M553" s="18"/>
    </row>
    <row r="554" spans="2:13" s="17" customFormat="1" x14ac:dyDescent="0.2">
      <c r="B554" s="49"/>
      <c r="I554" s="42"/>
      <c r="J554" s="42"/>
      <c r="M554" s="18"/>
    </row>
    <row r="555" spans="2:13" s="17" customFormat="1" x14ac:dyDescent="0.2">
      <c r="B555" s="49"/>
      <c r="I555" s="42"/>
      <c r="J555" s="42"/>
      <c r="M555" s="18"/>
    </row>
    <row r="556" spans="2:13" s="17" customFormat="1" x14ac:dyDescent="0.2">
      <c r="B556" s="49"/>
      <c r="I556" s="42"/>
      <c r="J556" s="42"/>
      <c r="M556" s="18"/>
    </row>
    <row r="557" spans="2:13" s="17" customFormat="1" x14ac:dyDescent="0.2">
      <c r="B557" s="49"/>
      <c r="I557" s="42"/>
      <c r="J557" s="42"/>
      <c r="M557" s="18"/>
    </row>
    <row r="558" spans="2:13" s="17" customFormat="1" x14ac:dyDescent="0.2">
      <c r="B558" s="49"/>
      <c r="I558" s="42"/>
      <c r="J558" s="42"/>
      <c r="M558" s="18"/>
    </row>
    <row r="559" spans="2:13" s="17" customFormat="1" x14ac:dyDescent="0.2">
      <c r="B559" s="49"/>
      <c r="I559" s="42"/>
      <c r="J559" s="42"/>
      <c r="M559" s="18"/>
    </row>
    <row r="560" spans="2:13" s="17" customFormat="1" x14ac:dyDescent="0.2">
      <c r="B560" s="49"/>
      <c r="I560" s="42"/>
      <c r="J560" s="42"/>
      <c r="M560" s="18"/>
    </row>
    <row r="561" spans="2:13" s="17" customFormat="1" x14ac:dyDescent="0.2">
      <c r="B561" s="49"/>
      <c r="I561" s="42"/>
      <c r="J561" s="42"/>
      <c r="M561" s="18"/>
    </row>
    <row r="562" spans="2:13" s="17" customFormat="1" x14ac:dyDescent="0.2">
      <c r="B562" s="49"/>
      <c r="I562" s="42"/>
      <c r="J562" s="42"/>
      <c r="M562" s="18"/>
    </row>
    <row r="563" spans="2:13" s="17" customFormat="1" x14ac:dyDescent="0.2">
      <c r="B563" s="49"/>
      <c r="I563" s="42"/>
      <c r="J563" s="42"/>
      <c r="M563" s="18"/>
    </row>
    <row r="564" spans="2:13" s="17" customFormat="1" x14ac:dyDescent="0.2">
      <c r="B564" s="49"/>
      <c r="I564" s="42"/>
      <c r="J564" s="42"/>
      <c r="M564" s="18"/>
    </row>
    <row r="565" spans="2:13" s="17" customFormat="1" x14ac:dyDescent="0.2">
      <c r="B565" s="49"/>
      <c r="I565" s="42"/>
      <c r="J565" s="42"/>
      <c r="M565" s="18"/>
    </row>
    <row r="566" spans="2:13" s="17" customFormat="1" x14ac:dyDescent="0.2">
      <c r="B566" s="49"/>
      <c r="I566" s="42"/>
      <c r="J566" s="42"/>
      <c r="M566" s="18"/>
    </row>
    <row r="567" spans="2:13" s="17" customFormat="1" x14ac:dyDescent="0.2">
      <c r="B567" s="49"/>
      <c r="I567" s="42"/>
      <c r="J567" s="42"/>
      <c r="M567" s="18"/>
    </row>
    <row r="568" spans="2:13" s="17" customFormat="1" x14ac:dyDescent="0.2">
      <c r="B568" s="49"/>
      <c r="I568" s="42"/>
      <c r="J568" s="42"/>
      <c r="M568" s="18"/>
    </row>
    <row r="569" spans="2:13" s="17" customFormat="1" x14ac:dyDescent="0.2">
      <c r="B569" s="49"/>
      <c r="I569" s="42"/>
      <c r="J569" s="42"/>
      <c r="M569" s="18"/>
    </row>
    <row r="570" spans="2:13" s="17" customFormat="1" x14ac:dyDescent="0.2">
      <c r="B570" s="49"/>
      <c r="I570" s="42"/>
      <c r="J570" s="42"/>
      <c r="M570" s="18"/>
    </row>
    <row r="571" spans="2:13" s="17" customFormat="1" x14ac:dyDescent="0.2">
      <c r="B571" s="49"/>
      <c r="I571" s="42"/>
      <c r="J571" s="42"/>
      <c r="M571" s="18"/>
    </row>
    <row r="572" spans="2:13" s="17" customFormat="1" x14ac:dyDescent="0.2">
      <c r="B572" s="49"/>
      <c r="I572" s="42"/>
      <c r="J572" s="42"/>
      <c r="M572" s="18"/>
    </row>
    <row r="573" spans="2:13" s="17" customFormat="1" x14ac:dyDescent="0.2">
      <c r="B573" s="49"/>
      <c r="I573" s="42"/>
      <c r="J573" s="42"/>
      <c r="M573" s="18"/>
    </row>
    <row r="574" spans="2:13" s="17" customFormat="1" x14ac:dyDescent="0.2">
      <c r="B574" s="49"/>
      <c r="I574" s="42"/>
      <c r="J574" s="42"/>
      <c r="M574" s="18"/>
    </row>
    <row r="575" spans="2:13" s="17" customFormat="1" x14ac:dyDescent="0.2">
      <c r="B575" s="49"/>
      <c r="I575" s="42"/>
      <c r="J575" s="42"/>
      <c r="M575" s="18"/>
    </row>
    <row r="576" spans="2:13" s="17" customFormat="1" x14ac:dyDescent="0.2">
      <c r="B576" s="49"/>
      <c r="I576" s="42"/>
      <c r="J576" s="42"/>
      <c r="M576" s="18"/>
    </row>
    <row r="577" spans="2:13" s="17" customFormat="1" x14ac:dyDescent="0.2">
      <c r="B577" s="49"/>
      <c r="I577" s="42"/>
      <c r="J577" s="42"/>
      <c r="M577" s="18"/>
    </row>
    <row r="578" spans="2:13" s="17" customFormat="1" x14ac:dyDescent="0.2">
      <c r="B578" s="49"/>
      <c r="I578" s="42"/>
      <c r="J578" s="42"/>
      <c r="M578" s="18"/>
    </row>
    <row r="579" spans="2:13" s="17" customFormat="1" x14ac:dyDescent="0.2">
      <c r="B579" s="49"/>
      <c r="I579" s="42"/>
      <c r="J579" s="42"/>
      <c r="M579" s="18"/>
    </row>
    <row r="580" spans="2:13" s="17" customFormat="1" x14ac:dyDescent="0.2">
      <c r="B580" s="49"/>
      <c r="I580" s="42"/>
      <c r="J580" s="42"/>
      <c r="M580" s="18"/>
    </row>
    <row r="581" spans="2:13" s="17" customFormat="1" x14ac:dyDescent="0.2">
      <c r="B581" s="49"/>
      <c r="I581" s="42"/>
      <c r="J581" s="42"/>
      <c r="M581" s="18"/>
    </row>
    <row r="582" spans="2:13" s="17" customFormat="1" x14ac:dyDescent="0.2">
      <c r="B582" s="49"/>
      <c r="I582" s="42"/>
      <c r="J582" s="42"/>
      <c r="M582" s="18"/>
    </row>
    <row r="583" spans="2:13" s="17" customFormat="1" x14ac:dyDescent="0.2">
      <c r="B583" s="49"/>
      <c r="I583" s="42"/>
      <c r="J583" s="42"/>
      <c r="M583" s="18"/>
    </row>
    <row r="584" spans="2:13" s="17" customFormat="1" x14ac:dyDescent="0.2">
      <c r="B584" s="49"/>
      <c r="I584" s="42"/>
      <c r="J584" s="42"/>
      <c r="M584" s="18"/>
    </row>
    <row r="585" spans="2:13" s="17" customFormat="1" x14ac:dyDescent="0.2">
      <c r="B585" s="49"/>
      <c r="I585" s="42"/>
      <c r="J585" s="42"/>
      <c r="M585" s="18"/>
    </row>
    <row r="586" spans="2:13" s="17" customFormat="1" x14ac:dyDescent="0.2">
      <c r="B586" s="49"/>
      <c r="I586" s="42"/>
      <c r="J586" s="42"/>
      <c r="M586" s="18"/>
    </row>
    <row r="587" spans="2:13" s="17" customFormat="1" x14ac:dyDescent="0.2">
      <c r="B587" s="49"/>
      <c r="I587" s="42"/>
      <c r="J587" s="42"/>
      <c r="M587" s="18"/>
    </row>
    <row r="588" spans="2:13" s="17" customFormat="1" x14ac:dyDescent="0.2">
      <c r="B588" s="49"/>
      <c r="I588" s="42"/>
      <c r="J588" s="42"/>
      <c r="M588" s="18"/>
    </row>
    <row r="589" spans="2:13" s="17" customFormat="1" x14ac:dyDescent="0.2">
      <c r="B589" s="49"/>
      <c r="I589" s="42"/>
      <c r="J589" s="42"/>
      <c r="M589" s="18"/>
    </row>
    <row r="590" spans="2:13" s="17" customFormat="1" x14ac:dyDescent="0.2">
      <c r="B590" s="49"/>
      <c r="I590" s="42"/>
      <c r="J590" s="42"/>
      <c r="M590" s="18"/>
    </row>
    <row r="591" spans="2:13" s="17" customFormat="1" x14ac:dyDescent="0.2">
      <c r="B591" s="49"/>
      <c r="I591" s="42"/>
      <c r="J591" s="42"/>
      <c r="M591" s="18"/>
    </row>
    <row r="592" spans="2:13" s="17" customFormat="1" x14ac:dyDescent="0.2">
      <c r="B592" s="49"/>
      <c r="I592" s="42"/>
      <c r="J592" s="42"/>
      <c r="M592" s="18"/>
    </row>
    <row r="593" spans="2:13" s="17" customFormat="1" x14ac:dyDescent="0.2">
      <c r="B593" s="49"/>
      <c r="I593" s="42"/>
      <c r="J593" s="42"/>
      <c r="M593" s="18"/>
    </row>
    <row r="594" spans="2:13" s="17" customFormat="1" x14ac:dyDescent="0.2">
      <c r="B594" s="49"/>
      <c r="I594" s="42"/>
      <c r="J594" s="42"/>
      <c r="M594" s="18"/>
    </row>
    <row r="595" spans="2:13" s="17" customFormat="1" x14ac:dyDescent="0.2">
      <c r="B595" s="49"/>
      <c r="I595" s="42"/>
      <c r="J595" s="42"/>
      <c r="M595" s="18"/>
    </row>
    <row r="596" spans="2:13" s="17" customFormat="1" x14ac:dyDescent="0.2">
      <c r="B596" s="49"/>
      <c r="I596" s="42"/>
      <c r="J596" s="42"/>
      <c r="M596" s="18"/>
    </row>
    <row r="597" spans="2:13" s="17" customFormat="1" x14ac:dyDescent="0.2">
      <c r="B597" s="49"/>
      <c r="I597" s="42"/>
      <c r="J597" s="42"/>
      <c r="M597" s="18"/>
    </row>
    <row r="598" spans="2:13" s="17" customFormat="1" x14ac:dyDescent="0.2">
      <c r="B598" s="49"/>
      <c r="I598" s="42"/>
      <c r="J598" s="42"/>
      <c r="M598" s="18"/>
    </row>
    <row r="599" spans="2:13" s="17" customFormat="1" x14ac:dyDescent="0.2">
      <c r="B599" s="49"/>
      <c r="I599" s="42"/>
      <c r="J599" s="42"/>
      <c r="M599" s="18"/>
    </row>
    <row r="600" spans="2:13" s="17" customFormat="1" x14ac:dyDescent="0.2">
      <c r="B600" s="49"/>
      <c r="I600" s="42"/>
      <c r="J600" s="42"/>
      <c r="M600" s="18"/>
    </row>
    <row r="601" spans="2:13" s="17" customFormat="1" x14ac:dyDescent="0.2">
      <c r="B601" s="49"/>
      <c r="I601" s="42"/>
      <c r="J601" s="42"/>
      <c r="M601" s="18"/>
    </row>
    <row r="602" spans="2:13" s="17" customFormat="1" x14ac:dyDescent="0.2">
      <c r="B602" s="49"/>
      <c r="I602" s="42"/>
      <c r="J602" s="42"/>
      <c r="M602" s="18"/>
    </row>
    <row r="603" spans="2:13" s="17" customFormat="1" x14ac:dyDescent="0.2">
      <c r="B603" s="49"/>
      <c r="I603" s="42"/>
      <c r="J603" s="42"/>
      <c r="M603" s="18"/>
    </row>
    <row r="604" spans="2:13" s="17" customFormat="1" x14ac:dyDescent="0.2">
      <c r="B604" s="49"/>
      <c r="I604" s="42"/>
      <c r="J604" s="42"/>
      <c r="M604" s="18"/>
    </row>
    <row r="605" spans="2:13" s="17" customFormat="1" x14ac:dyDescent="0.2">
      <c r="B605" s="49"/>
      <c r="I605" s="42"/>
      <c r="J605" s="42"/>
      <c r="M605" s="18"/>
    </row>
    <row r="606" spans="2:13" s="17" customFormat="1" x14ac:dyDescent="0.2">
      <c r="B606" s="49"/>
      <c r="I606" s="42"/>
      <c r="J606" s="42"/>
      <c r="M606" s="18"/>
    </row>
    <row r="607" spans="2:13" s="17" customFormat="1" x14ac:dyDescent="0.2">
      <c r="B607" s="49"/>
      <c r="I607" s="42"/>
      <c r="J607" s="42"/>
      <c r="M607" s="18"/>
    </row>
    <row r="608" spans="2:13" s="17" customFormat="1" x14ac:dyDescent="0.2">
      <c r="B608" s="49"/>
      <c r="I608" s="42"/>
      <c r="J608" s="42"/>
      <c r="M608" s="18"/>
    </row>
    <row r="609" spans="2:13" s="17" customFormat="1" x14ac:dyDescent="0.2">
      <c r="B609" s="49"/>
      <c r="I609" s="42"/>
      <c r="J609" s="42"/>
      <c r="M609" s="18"/>
    </row>
    <row r="610" spans="2:13" s="17" customFormat="1" x14ac:dyDescent="0.2">
      <c r="B610" s="49"/>
      <c r="I610" s="42"/>
      <c r="J610" s="42"/>
      <c r="M610" s="18"/>
    </row>
    <row r="611" spans="2:13" s="17" customFormat="1" x14ac:dyDescent="0.2">
      <c r="B611" s="49"/>
      <c r="I611" s="42"/>
      <c r="J611" s="42"/>
      <c r="M611" s="18"/>
    </row>
    <row r="612" spans="2:13" s="17" customFormat="1" x14ac:dyDescent="0.2">
      <c r="B612" s="49"/>
      <c r="I612" s="42"/>
      <c r="J612" s="42"/>
      <c r="M612" s="18"/>
    </row>
    <row r="613" spans="2:13" s="17" customFormat="1" x14ac:dyDescent="0.2">
      <c r="B613" s="49"/>
      <c r="I613" s="42"/>
      <c r="J613" s="42"/>
      <c r="M613" s="18"/>
    </row>
    <row r="614" spans="2:13" s="17" customFormat="1" x14ac:dyDescent="0.2">
      <c r="B614" s="49"/>
      <c r="I614" s="42"/>
      <c r="J614" s="42"/>
      <c r="M614" s="18"/>
    </row>
    <row r="615" spans="2:13" s="17" customFormat="1" x14ac:dyDescent="0.2">
      <c r="B615" s="49"/>
      <c r="I615" s="42"/>
      <c r="J615" s="42"/>
      <c r="M615" s="18"/>
    </row>
    <row r="616" spans="2:13" s="17" customFormat="1" x14ac:dyDescent="0.2">
      <c r="B616" s="49"/>
      <c r="I616" s="42"/>
      <c r="J616" s="42"/>
      <c r="M616" s="18"/>
    </row>
    <row r="617" spans="2:13" s="17" customFormat="1" x14ac:dyDescent="0.2">
      <c r="B617" s="49"/>
      <c r="I617" s="42"/>
      <c r="J617" s="42"/>
      <c r="M617" s="18"/>
    </row>
    <row r="618" spans="2:13" s="17" customFormat="1" x14ac:dyDescent="0.2">
      <c r="B618" s="49"/>
      <c r="I618" s="42"/>
      <c r="J618" s="42"/>
      <c r="M618" s="18"/>
    </row>
    <row r="619" spans="2:13" s="17" customFormat="1" x14ac:dyDescent="0.2">
      <c r="B619" s="49"/>
      <c r="I619" s="42"/>
      <c r="J619" s="42"/>
      <c r="M619" s="18"/>
    </row>
    <row r="620" spans="2:13" s="17" customFormat="1" x14ac:dyDescent="0.2">
      <c r="B620" s="49"/>
      <c r="I620" s="42"/>
      <c r="J620" s="42"/>
      <c r="M620" s="18"/>
    </row>
    <row r="621" spans="2:13" s="17" customFormat="1" x14ac:dyDescent="0.2">
      <c r="B621" s="49"/>
      <c r="I621" s="42"/>
      <c r="J621" s="42"/>
      <c r="M621" s="18"/>
    </row>
    <row r="622" spans="2:13" s="17" customFormat="1" x14ac:dyDescent="0.2">
      <c r="B622" s="49"/>
      <c r="I622" s="42"/>
      <c r="J622" s="42"/>
      <c r="M622" s="18"/>
    </row>
    <row r="623" spans="2:13" s="17" customFormat="1" x14ac:dyDescent="0.2">
      <c r="B623" s="49"/>
      <c r="I623" s="42"/>
      <c r="J623" s="42"/>
      <c r="M623" s="18"/>
    </row>
    <row r="624" spans="2:13" s="17" customFormat="1" x14ac:dyDescent="0.2">
      <c r="B624" s="49"/>
      <c r="I624" s="42"/>
      <c r="J624" s="42"/>
      <c r="M624" s="18"/>
    </row>
    <row r="625" spans="2:13" s="17" customFormat="1" x14ac:dyDescent="0.2">
      <c r="B625" s="49"/>
      <c r="I625" s="42"/>
      <c r="J625" s="42"/>
      <c r="M625" s="18"/>
    </row>
    <row r="626" spans="2:13" s="17" customFormat="1" x14ac:dyDescent="0.2">
      <c r="B626" s="49"/>
      <c r="I626" s="42"/>
      <c r="J626" s="42"/>
      <c r="M626" s="18"/>
    </row>
    <row r="627" spans="2:13" s="17" customFormat="1" x14ac:dyDescent="0.2">
      <c r="B627" s="49"/>
      <c r="I627" s="42"/>
      <c r="J627" s="42"/>
      <c r="M627" s="18"/>
    </row>
    <row r="628" spans="2:13" s="17" customFormat="1" x14ac:dyDescent="0.2">
      <c r="B628" s="49"/>
      <c r="I628" s="42"/>
      <c r="J628" s="42"/>
      <c r="M628" s="18"/>
    </row>
    <row r="629" spans="2:13" s="17" customFormat="1" x14ac:dyDescent="0.2">
      <c r="B629" s="49"/>
      <c r="I629" s="42"/>
      <c r="J629" s="42"/>
      <c r="M629" s="18"/>
    </row>
    <row r="630" spans="2:13" s="17" customFormat="1" x14ac:dyDescent="0.2">
      <c r="B630" s="49"/>
      <c r="I630" s="42"/>
      <c r="J630" s="42"/>
      <c r="M630" s="18"/>
    </row>
    <row r="631" spans="2:13" s="17" customFormat="1" x14ac:dyDescent="0.2">
      <c r="B631" s="49"/>
      <c r="I631" s="42"/>
      <c r="J631" s="42"/>
      <c r="M631" s="18"/>
    </row>
    <row r="632" spans="2:13" s="17" customFormat="1" x14ac:dyDescent="0.2">
      <c r="B632" s="49"/>
      <c r="I632" s="42"/>
      <c r="J632" s="42"/>
      <c r="M632" s="18"/>
    </row>
    <row r="633" spans="2:13" s="17" customFormat="1" x14ac:dyDescent="0.2">
      <c r="B633" s="49"/>
      <c r="I633" s="42"/>
      <c r="J633" s="42"/>
      <c r="M633" s="18"/>
    </row>
    <row r="634" spans="2:13" s="17" customFormat="1" x14ac:dyDescent="0.2">
      <c r="B634" s="49"/>
      <c r="I634" s="42"/>
      <c r="J634" s="42"/>
      <c r="M634" s="18"/>
    </row>
    <row r="635" spans="2:13" s="17" customFormat="1" x14ac:dyDescent="0.2">
      <c r="B635" s="49"/>
      <c r="I635" s="42"/>
      <c r="J635" s="42"/>
      <c r="M635" s="18"/>
    </row>
    <row r="636" spans="2:13" s="17" customFormat="1" x14ac:dyDescent="0.2">
      <c r="B636" s="49"/>
      <c r="I636" s="42"/>
      <c r="J636" s="42"/>
      <c r="M636" s="18"/>
    </row>
    <row r="637" spans="2:13" s="17" customFormat="1" x14ac:dyDescent="0.2">
      <c r="B637" s="49"/>
      <c r="I637" s="42"/>
      <c r="J637" s="42"/>
      <c r="M637" s="18"/>
    </row>
    <row r="638" spans="2:13" s="17" customFormat="1" x14ac:dyDescent="0.2">
      <c r="B638" s="49"/>
      <c r="I638" s="42"/>
      <c r="J638" s="42"/>
      <c r="M638" s="18"/>
    </row>
    <row r="639" spans="2:13" s="17" customFormat="1" x14ac:dyDescent="0.2">
      <c r="B639" s="49"/>
      <c r="I639" s="42"/>
      <c r="J639" s="42"/>
      <c r="M639" s="18"/>
    </row>
    <row r="640" spans="2:13" s="17" customFormat="1" x14ac:dyDescent="0.2">
      <c r="B640" s="49"/>
      <c r="I640" s="42"/>
      <c r="J640" s="42"/>
      <c r="M640" s="18"/>
    </row>
    <row r="641" spans="2:13" s="17" customFormat="1" x14ac:dyDescent="0.2">
      <c r="B641" s="49"/>
      <c r="I641" s="42"/>
      <c r="J641" s="42"/>
      <c r="M641" s="18"/>
    </row>
    <row r="642" spans="2:13" s="17" customFormat="1" x14ac:dyDescent="0.2">
      <c r="B642" s="49"/>
      <c r="I642" s="42"/>
      <c r="J642" s="42"/>
      <c r="M642" s="18"/>
    </row>
    <row r="643" spans="2:13" s="17" customFormat="1" x14ac:dyDescent="0.2">
      <c r="B643" s="49"/>
      <c r="I643" s="42"/>
      <c r="J643" s="42"/>
      <c r="M643" s="18"/>
    </row>
    <row r="644" spans="2:13" s="17" customFormat="1" x14ac:dyDescent="0.2">
      <c r="B644" s="49"/>
      <c r="I644" s="42"/>
      <c r="J644" s="42"/>
      <c r="M644" s="18"/>
    </row>
    <row r="645" spans="2:13" s="17" customFormat="1" x14ac:dyDescent="0.2">
      <c r="B645" s="49"/>
      <c r="I645" s="42"/>
      <c r="J645" s="42"/>
      <c r="M645" s="18"/>
    </row>
    <row r="646" spans="2:13" s="17" customFormat="1" x14ac:dyDescent="0.2">
      <c r="B646" s="49"/>
      <c r="I646" s="42"/>
      <c r="J646" s="42"/>
      <c r="M646" s="18"/>
    </row>
    <row r="647" spans="2:13" s="17" customFormat="1" x14ac:dyDescent="0.2">
      <c r="B647" s="49"/>
      <c r="I647" s="42"/>
      <c r="J647" s="42"/>
      <c r="M647" s="18"/>
    </row>
    <row r="648" spans="2:13" s="17" customFormat="1" x14ac:dyDescent="0.2">
      <c r="B648" s="49"/>
      <c r="I648" s="42"/>
      <c r="J648" s="42"/>
      <c r="M648" s="18"/>
    </row>
    <row r="649" spans="2:13" s="17" customFormat="1" x14ac:dyDescent="0.2">
      <c r="B649" s="49"/>
      <c r="I649" s="42"/>
      <c r="J649" s="42"/>
      <c r="M649" s="18"/>
    </row>
    <row r="650" spans="2:13" s="17" customFormat="1" x14ac:dyDescent="0.2">
      <c r="B650" s="49"/>
      <c r="I650" s="42"/>
      <c r="J650" s="42"/>
      <c r="M650" s="18"/>
    </row>
    <row r="651" spans="2:13" s="17" customFormat="1" x14ac:dyDescent="0.2">
      <c r="B651" s="49"/>
      <c r="I651" s="42"/>
      <c r="J651" s="42"/>
      <c r="M651" s="18"/>
    </row>
    <row r="652" spans="2:13" s="17" customFormat="1" x14ac:dyDescent="0.2">
      <c r="B652" s="49"/>
      <c r="I652" s="42"/>
      <c r="J652" s="42"/>
      <c r="M652" s="18"/>
    </row>
    <row r="653" spans="2:13" s="17" customFormat="1" x14ac:dyDescent="0.2">
      <c r="B653" s="49"/>
      <c r="I653" s="42"/>
      <c r="J653" s="42"/>
      <c r="M653" s="18"/>
    </row>
    <row r="654" spans="2:13" s="17" customFormat="1" x14ac:dyDescent="0.2">
      <c r="B654" s="49"/>
      <c r="I654" s="42"/>
      <c r="J654" s="42"/>
      <c r="M654" s="18"/>
    </row>
    <row r="655" spans="2:13" s="17" customFormat="1" x14ac:dyDescent="0.2">
      <c r="B655" s="49"/>
      <c r="I655" s="42"/>
      <c r="J655" s="42"/>
      <c r="M655" s="18"/>
    </row>
    <row r="656" spans="2:13" s="17" customFormat="1" x14ac:dyDescent="0.2">
      <c r="B656" s="49"/>
      <c r="I656" s="42"/>
      <c r="J656" s="42"/>
      <c r="M656" s="18"/>
    </row>
    <row r="657" spans="2:13" s="17" customFormat="1" x14ac:dyDescent="0.2">
      <c r="B657" s="49"/>
      <c r="I657" s="42"/>
      <c r="J657" s="42"/>
      <c r="M657" s="18"/>
    </row>
    <row r="658" spans="2:13" s="17" customFormat="1" x14ac:dyDescent="0.2">
      <c r="B658" s="49"/>
      <c r="I658" s="42"/>
      <c r="J658" s="42"/>
      <c r="M658" s="18"/>
    </row>
    <row r="659" spans="2:13" s="17" customFormat="1" x14ac:dyDescent="0.2">
      <c r="B659" s="49"/>
      <c r="I659" s="42"/>
      <c r="J659" s="42"/>
      <c r="M659" s="18"/>
    </row>
    <row r="660" spans="2:13" s="17" customFormat="1" x14ac:dyDescent="0.2">
      <c r="B660" s="49"/>
      <c r="I660" s="42"/>
      <c r="J660" s="42"/>
      <c r="M660" s="18"/>
    </row>
    <row r="661" spans="2:13" s="17" customFormat="1" x14ac:dyDescent="0.2">
      <c r="B661" s="49"/>
      <c r="I661" s="42"/>
      <c r="J661" s="42"/>
      <c r="M661" s="18"/>
    </row>
    <row r="662" spans="2:13" s="17" customFormat="1" x14ac:dyDescent="0.2">
      <c r="B662" s="49"/>
      <c r="I662" s="42"/>
      <c r="J662" s="42"/>
      <c r="M662" s="18"/>
    </row>
    <row r="663" spans="2:13" s="17" customFormat="1" x14ac:dyDescent="0.2">
      <c r="B663" s="49"/>
      <c r="I663" s="42"/>
      <c r="J663" s="42"/>
      <c r="M663" s="18"/>
    </row>
    <row r="664" spans="2:13" s="17" customFormat="1" x14ac:dyDescent="0.2">
      <c r="B664" s="49"/>
      <c r="I664" s="42"/>
      <c r="J664" s="42"/>
      <c r="M664" s="18"/>
    </row>
    <row r="665" spans="2:13" s="17" customFormat="1" x14ac:dyDescent="0.2">
      <c r="B665" s="49"/>
      <c r="I665" s="42"/>
      <c r="J665" s="42"/>
      <c r="M665" s="18"/>
    </row>
    <row r="666" spans="2:13" s="17" customFormat="1" x14ac:dyDescent="0.2">
      <c r="B666" s="49"/>
      <c r="I666" s="42"/>
      <c r="J666" s="42"/>
      <c r="M666" s="18"/>
    </row>
    <row r="667" spans="2:13" s="17" customFormat="1" x14ac:dyDescent="0.2">
      <c r="B667" s="49"/>
      <c r="I667" s="42"/>
      <c r="J667" s="42"/>
      <c r="M667" s="18"/>
    </row>
    <row r="668" spans="2:13" s="17" customFormat="1" x14ac:dyDescent="0.2">
      <c r="B668" s="49"/>
      <c r="I668" s="42"/>
      <c r="J668" s="42"/>
      <c r="M668" s="18"/>
    </row>
    <row r="669" spans="2:13" s="17" customFormat="1" x14ac:dyDescent="0.2">
      <c r="B669" s="49"/>
      <c r="I669" s="42"/>
      <c r="J669" s="42"/>
      <c r="M669" s="18"/>
    </row>
    <row r="670" spans="2:13" s="17" customFormat="1" x14ac:dyDescent="0.2">
      <c r="B670" s="49"/>
      <c r="I670" s="42"/>
      <c r="J670" s="42"/>
      <c r="M670" s="18"/>
    </row>
    <row r="671" spans="2:13" s="17" customFormat="1" x14ac:dyDescent="0.2">
      <c r="B671" s="49"/>
      <c r="I671" s="42"/>
      <c r="J671" s="42"/>
      <c r="M671" s="18"/>
    </row>
    <row r="672" spans="2:13" s="17" customFormat="1" x14ac:dyDescent="0.2">
      <c r="B672" s="49"/>
      <c r="I672" s="42"/>
      <c r="J672" s="42"/>
      <c r="M672" s="18"/>
    </row>
    <row r="673" spans="2:13" s="17" customFormat="1" x14ac:dyDescent="0.2">
      <c r="B673" s="49"/>
      <c r="I673" s="42"/>
      <c r="J673" s="42"/>
      <c r="M673" s="18"/>
    </row>
    <row r="674" spans="2:13" s="17" customFormat="1" x14ac:dyDescent="0.2">
      <c r="B674" s="49"/>
      <c r="I674" s="42"/>
      <c r="J674" s="42"/>
      <c r="M674" s="18"/>
    </row>
    <row r="675" spans="2:13" s="17" customFormat="1" x14ac:dyDescent="0.2">
      <c r="B675" s="49"/>
      <c r="I675" s="42"/>
      <c r="J675" s="42"/>
      <c r="M675" s="18"/>
    </row>
    <row r="676" spans="2:13" s="17" customFormat="1" x14ac:dyDescent="0.2">
      <c r="B676" s="49"/>
      <c r="I676" s="42"/>
      <c r="J676" s="42"/>
      <c r="M676" s="18"/>
    </row>
    <row r="677" spans="2:13" s="17" customFormat="1" x14ac:dyDescent="0.2">
      <c r="B677" s="49"/>
      <c r="I677" s="42"/>
      <c r="J677" s="42"/>
      <c r="M677" s="18"/>
    </row>
    <row r="678" spans="2:13" s="17" customFormat="1" x14ac:dyDescent="0.2">
      <c r="B678" s="49"/>
      <c r="I678" s="42"/>
      <c r="J678" s="42"/>
      <c r="M678" s="18"/>
    </row>
    <row r="679" spans="2:13" s="17" customFormat="1" x14ac:dyDescent="0.2">
      <c r="B679" s="49"/>
      <c r="I679" s="42"/>
      <c r="J679" s="42"/>
      <c r="M679" s="18"/>
    </row>
    <row r="680" spans="2:13" s="17" customFormat="1" x14ac:dyDescent="0.2">
      <c r="B680" s="49"/>
      <c r="I680" s="42"/>
      <c r="J680" s="42"/>
      <c r="M680" s="18"/>
    </row>
    <row r="681" spans="2:13" s="17" customFormat="1" x14ac:dyDescent="0.2">
      <c r="B681" s="49"/>
      <c r="I681" s="42"/>
      <c r="J681" s="42"/>
      <c r="M681" s="18"/>
    </row>
    <row r="682" spans="2:13" s="17" customFormat="1" x14ac:dyDescent="0.2">
      <c r="B682" s="49"/>
      <c r="I682" s="42"/>
      <c r="J682" s="42"/>
      <c r="M682" s="18"/>
    </row>
    <row r="683" spans="2:13" s="17" customFormat="1" x14ac:dyDescent="0.2">
      <c r="B683" s="49"/>
      <c r="I683" s="42"/>
      <c r="J683" s="42"/>
      <c r="M683" s="18"/>
    </row>
    <row r="684" spans="2:13" s="17" customFormat="1" x14ac:dyDescent="0.2">
      <c r="B684" s="49"/>
      <c r="I684" s="42"/>
      <c r="J684" s="42"/>
      <c r="M684" s="18"/>
    </row>
    <row r="685" spans="2:13" s="17" customFormat="1" x14ac:dyDescent="0.2">
      <c r="B685" s="49"/>
      <c r="I685" s="42"/>
      <c r="J685" s="42"/>
      <c r="M685" s="18"/>
    </row>
    <row r="686" spans="2:13" s="17" customFormat="1" x14ac:dyDescent="0.2">
      <c r="B686" s="49"/>
      <c r="I686" s="42"/>
      <c r="J686" s="42"/>
      <c r="M686" s="18"/>
    </row>
    <row r="687" spans="2:13" s="17" customFormat="1" x14ac:dyDescent="0.2">
      <c r="B687" s="49"/>
      <c r="I687" s="42"/>
      <c r="J687" s="42"/>
      <c r="M687" s="18"/>
    </row>
    <row r="688" spans="2:13" s="17" customFormat="1" x14ac:dyDescent="0.2">
      <c r="B688" s="49"/>
      <c r="I688" s="42"/>
      <c r="J688" s="42"/>
      <c r="M688" s="18"/>
    </row>
    <row r="689" spans="2:13" s="17" customFormat="1" x14ac:dyDescent="0.2">
      <c r="B689" s="49"/>
      <c r="I689" s="42"/>
      <c r="J689" s="42"/>
      <c r="M689" s="18"/>
    </row>
    <row r="690" spans="2:13" s="17" customFormat="1" x14ac:dyDescent="0.2">
      <c r="B690" s="49"/>
      <c r="I690" s="42"/>
      <c r="J690" s="42"/>
      <c r="M690" s="18"/>
    </row>
    <row r="691" spans="2:13" s="17" customFormat="1" x14ac:dyDescent="0.2">
      <c r="B691" s="49"/>
      <c r="I691" s="42"/>
      <c r="J691" s="42"/>
      <c r="M691" s="18"/>
    </row>
    <row r="692" spans="2:13" s="17" customFormat="1" x14ac:dyDescent="0.2">
      <c r="B692" s="49"/>
      <c r="I692" s="42"/>
      <c r="J692" s="42"/>
      <c r="M692" s="18"/>
    </row>
    <row r="693" spans="2:13" s="17" customFormat="1" x14ac:dyDescent="0.2">
      <c r="B693" s="49"/>
      <c r="I693" s="42"/>
      <c r="J693" s="42"/>
      <c r="M693" s="18"/>
    </row>
    <row r="694" spans="2:13" s="17" customFormat="1" x14ac:dyDescent="0.2">
      <c r="B694" s="49"/>
      <c r="I694" s="42"/>
      <c r="J694" s="42"/>
      <c r="M694" s="18"/>
    </row>
    <row r="695" spans="2:13" s="17" customFormat="1" x14ac:dyDescent="0.2">
      <c r="B695" s="49"/>
      <c r="I695" s="42"/>
      <c r="J695" s="42"/>
      <c r="M695" s="18"/>
    </row>
    <row r="696" spans="2:13" s="17" customFormat="1" x14ac:dyDescent="0.2">
      <c r="B696" s="49"/>
      <c r="I696" s="42"/>
      <c r="J696" s="42"/>
      <c r="M696" s="18"/>
    </row>
    <row r="697" spans="2:13" s="17" customFormat="1" x14ac:dyDescent="0.2">
      <c r="B697" s="49"/>
      <c r="I697" s="42"/>
      <c r="J697" s="42"/>
      <c r="M697" s="18"/>
    </row>
    <row r="698" spans="2:13" s="17" customFormat="1" x14ac:dyDescent="0.2">
      <c r="B698" s="49"/>
      <c r="I698" s="42"/>
      <c r="J698" s="42"/>
      <c r="M698" s="18"/>
    </row>
    <row r="699" spans="2:13" s="17" customFormat="1" x14ac:dyDescent="0.2">
      <c r="B699" s="49"/>
      <c r="I699" s="42"/>
      <c r="J699" s="42"/>
      <c r="M699" s="18"/>
    </row>
    <row r="700" spans="2:13" s="17" customFormat="1" x14ac:dyDescent="0.2">
      <c r="B700" s="49"/>
      <c r="I700" s="42"/>
      <c r="J700" s="42"/>
      <c r="M700" s="18"/>
    </row>
    <row r="701" spans="2:13" s="17" customFormat="1" x14ac:dyDescent="0.2">
      <c r="B701" s="49"/>
      <c r="I701" s="42"/>
      <c r="J701" s="42"/>
      <c r="M701" s="18"/>
    </row>
    <row r="702" spans="2:13" s="17" customFormat="1" x14ac:dyDescent="0.2">
      <c r="B702" s="49"/>
      <c r="I702" s="42"/>
      <c r="J702" s="42"/>
      <c r="M702" s="18"/>
    </row>
    <row r="703" spans="2:13" s="17" customFormat="1" x14ac:dyDescent="0.2">
      <c r="B703" s="49"/>
      <c r="I703" s="42"/>
      <c r="J703" s="42"/>
      <c r="M703" s="18"/>
    </row>
    <row r="704" spans="2:13" s="17" customFormat="1" x14ac:dyDescent="0.2">
      <c r="B704" s="49"/>
      <c r="I704" s="42"/>
      <c r="J704" s="42"/>
      <c r="M704" s="18"/>
    </row>
    <row r="705" spans="2:13" s="17" customFormat="1" x14ac:dyDescent="0.2">
      <c r="B705" s="49"/>
      <c r="I705" s="42"/>
      <c r="J705" s="42"/>
      <c r="M705" s="18"/>
    </row>
    <row r="706" spans="2:13" s="17" customFormat="1" x14ac:dyDescent="0.2">
      <c r="B706" s="49"/>
      <c r="I706" s="42"/>
      <c r="J706" s="42"/>
      <c r="M706" s="18"/>
    </row>
    <row r="707" spans="2:13" s="17" customFormat="1" x14ac:dyDescent="0.2">
      <c r="B707" s="49"/>
      <c r="I707" s="42"/>
      <c r="J707" s="42"/>
      <c r="M707" s="18"/>
    </row>
    <row r="708" spans="2:13" s="17" customFormat="1" x14ac:dyDescent="0.2">
      <c r="B708" s="49"/>
      <c r="I708" s="42"/>
      <c r="J708" s="42"/>
      <c r="M708" s="18"/>
    </row>
    <row r="709" spans="2:13" s="17" customFormat="1" x14ac:dyDescent="0.2">
      <c r="B709" s="49"/>
      <c r="I709" s="42"/>
      <c r="J709" s="42"/>
      <c r="M709" s="18"/>
    </row>
    <row r="710" spans="2:13" s="17" customFormat="1" x14ac:dyDescent="0.2">
      <c r="B710" s="49"/>
      <c r="I710" s="42"/>
      <c r="J710" s="42"/>
      <c r="M710" s="18"/>
    </row>
    <row r="711" spans="2:13" s="17" customFormat="1" x14ac:dyDescent="0.2">
      <c r="B711" s="49"/>
      <c r="I711" s="42"/>
      <c r="J711" s="42"/>
      <c r="M711" s="18"/>
    </row>
    <row r="712" spans="2:13" s="17" customFormat="1" x14ac:dyDescent="0.2">
      <c r="B712" s="49"/>
      <c r="I712" s="42"/>
      <c r="J712" s="42"/>
      <c r="M712" s="18"/>
    </row>
    <row r="713" spans="2:13" s="17" customFormat="1" x14ac:dyDescent="0.2">
      <c r="B713" s="49"/>
      <c r="I713" s="42"/>
      <c r="J713" s="42"/>
      <c r="M713" s="18"/>
    </row>
    <row r="714" spans="2:13" s="17" customFormat="1" x14ac:dyDescent="0.2">
      <c r="B714" s="49"/>
      <c r="I714" s="42"/>
      <c r="J714" s="42"/>
      <c r="M714" s="18"/>
    </row>
    <row r="715" spans="2:13" s="17" customFormat="1" x14ac:dyDescent="0.2">
      <c r="B715" s="49"/>
      <c r="I715" s="42"/>
      <c r="J715" s="42"/>
      <c r="M715" s="18"/>
    </row>
    <row r="716" spans="2:13" s="17" customFormat="1" x14ac:dyDescent="0.2">
      <c r="B716" s="49"/>
      <c r="I716" s="42"/>
      <c r="J716" s="42"/>
      <c r="M716" s="18"/>
    </row>
    <row r="717" spans="2:13" s="17" customFormat="1" x14ac:dyDescent="0.2">
      <c r="B717" s="49"/>
      <c r="I717" s="42"/>
      <c r="J717" s="42"/>
      <c r="M717" s="18"/>
    </row>
    <row r="718" spans="2:13" s="17" customFormat="1" x14ac:dyDescent="0.2">
      <c r="B718" s="49"/>
      <c r="I718" s="42"/>
      <c r="J718" s="42"/>
      <c r="M718" s="18"/>
    </row>
    <row r="719" spans="2:13" s="17" customFormat="1" x14ac:dyDescent="0.2">
      <c r="B719" s="49"/>
      <c r="I719" s="42"/>
      <c r="J719" s="42"/>
      <c r="M719" s="18"/>
    </row>
    <row r="720" spans="2:13" s="17" customFormat="1" x14ac:dyDescent="0.2">
      <c r="B720" s="49"/>
      <c r="I720" s="42"/>
      <c r="J720" s="42"/>
      <c r="M720" s="18"/>
    </row>
    <row r="721" spans="2:13" s="17" customFormat="1" x14ac:dyDescent="0.2">
      <c r="B721" s="49"/>
      <c r="I721" s="42"/>
      <c r="J721" s="42"/>
      <c r="M721" s="18"/>
    </row>
    <row r="722" spans="2:13" s="17" customFormat="1" x14ac:dyDescent="0.2">
      <c r="B722" s="49"/>
      <c r="I722" s="42"/>
      <c r="J722" s="42"/>
      <c r="M722" s="18"/>
    </row>
    <row r="723" spans="2:13" s="17" customFormat="1" x14ac:dyDescent="0.2">
      <c r="B723" s="49"/>
      <c r="I723" s="42"/>
      <c r="J723" s="42"/>
      <c r="M723" s="18"/>
    </row>
    <row r="724" spans="2:13" s="17" customFormat="1" x14ac:dyDescent="0.2">
      <c r="B724" s="49"/>
      <c r="I724" s="42"/>
      <c r="J724" s="42"/>
      <c r="M724" s="18"/>
    </row>
    <row r="725" spans="2:13" s="17" customFormat="1" x14ac:dyDescent="0.2">
      <c r="B725" s="49"/>
      <c r="I725" s="42"/>
      <c r="J725" s="42"/>
      <c r="M725" s="18"/>
    </row>
    <row r="726" spans="2:13" s="17" customFormat="1" x14ac:dyDescent="0.2">
      <c r="B726" s="49"/>
      <c r="I726" s="42"/>
      <c r="J726" s="42"/>
      <c r="M726" s="18"/>
    </row>
    <row r="727" spans="2:13" s="17" customFormat="1" x14ac:dyDescent="0.2">
      <c r="B727" s="49"/>
      <c r="I727" s="42"/>
      <c r="J727" s="42"/>
      <c r="M727" s="18"/>
    </row>
    <row r="728" spans="2:13" s="17" customFormat="1" x14ac:dyDescent="0.2">
      <c r="B728" s="49"/>
      <c r="I728" s="42"/>
      <c r="J728" s="42"/>
      <c r="M728" s="18"/>
    </row>
    <row r="729" spans="2:13" s="17" customFormat="1" x14ac:dyDescent="0.2">
      <c r="B729" s="49"/>
      <c r="I729" s="42"/>
      <c r="J729" s="42"/>
      <c r="M729" s="18"/>
    </row>
    <row r="730" spans="2:13" s="17" customFormat="1" x14ac:dyDescent="0.2">
      <c r="B730" s="49"/>
      <c r="I730" s="42"/>
      <c r="J730" s="42"/>
      <c r="M730" s="18"/>
    </row>
    <row r="731" spans="2:13" s="17" customFormat="1" x14ac:dyDescent="0.2">
      <c r="B731" s="49"/>
      <c r="I731" s="42"/>
      <c r="J731" s="42"/>
      <c r="M731" s="18"/>
    </row>
    <row r="732" spans="2:13" s="17" customFormat="1" x14ac:dyDescent="0.2">
      <c r="B732" s="49"/>
      <c r="I732" s="42"/>
      <c r="J732" s="42"/>
      <c r="M732" s="18"/>
    </row>
    <row r="733" spans="2:13" s="17" customFormat="1" x14ac:dyDescent="0.2">
      <c r="B733" s="49"/>
      <c r="I733" s="42"/>
      <c r="J733" s="42"/>
      <c r="M733" s="18"/>
    </row>
    <row r="734" spans="2:13" s="17" customFormat="1" x14ac:dyDescent="0.2">
      <c r="B734" s="49"/>
      <c r="I734" s="42"/>
      <c r="J734" s="42"/>
      <c r="M734" s="18"/>
    </row>
    <row r="735" spans="2:13" s="17" customFormat="1" x14ac:dyDescent="0.2">
      <c r="B735" s="49"/>
      <c r="I735" s="42"/>
      <c r="J735" s="42"/>
      <c r="M735" s="18"/>
    </row>
    <row r="736" spans="2:13" s="17" customFormat="1" x14ac:dyDescent="0.2">
      <c r="B736" s="49"/>
      <c r="I736" s="42"/>
      <c r="J736" s="42"/>
      <c r="M736" s="18"/>
    </row>
    <row r="737" spans="2:13" s="17" customFormat="1" x14ac:dyDescent="0.2">
      <c r="B737" s="49"/>
      <c r="I737" s="42"/>
      <c r="J737" s="42"/>
      <c r="M737" s="18"/>
    </row>
    <row r="738" spans="2:13" s="17" customFormat="1" x14ac:dyDescent="0.2">
      <c r="B738" s="49"/>
      <c r="I738" s="42"/>
      <c r="J738" s="42"/>
      <c r="M738" s="18"/>
    </row>
    <row r="739" spans="2:13" s="17" customFormat="1" x14ac:dyDescent="0.2">
      <c r="B739" s="49"/>
      <c r="I739" s="42"/>
      <c r="J739" s="42"/>
      <c r="M739" s="18"/>
    </row>
    <row r="740" spans="2:13" s="17" customFormat="1" x14ac:dyDescent="0.2">
      <c r="B740" s="49"/>
      <c r="I740" s="42"/>
      <c r="J740" s="42"/>
      <c r="M740" s="18"/>
    </row>
    <row r="741" spans="2:13" s="17" customFormat="1" x14ac:dyDescent="0.2">
      <c r="B741" s="49"/>
      <c r="I741" s="42"/>
      <c r="J741" s="42"/>
      <c r="M741" s="18"/>
    </row>
    <row r="742" spans="2:13" s="17" customFormat="1" x14ac:dyDescent="0.2">
      <c r="B742" s="49"/>
      <c r="I742" s="42"/>
      <c r="J742" s="42"/>
      <c r="M742" s="18"/>
    </row>
    <row r="743" spans="2:13" s="17" customFormat="1" x14ac:dyDescent="0.2">
      <c r="B743" s="49"/>
      <c r="I743" s="42"/>
      <c r="J743" s="42"/>
      <c r="M743" s="18"/>
    </row>
    <row r="744" spans="2:13" s="17" customFormat="1" x14ac:dyDescent="0.2">
      <c r="B744" s="49"/>
      <c r="I744" s="42"/>
      <c r="J744" s="42"/>
      <c r="M744" s="18"/>
    </row>
    <row r="745" spans="2:13" s="17" customFormat="1" x14ac:dyDescent="0.2">
      <c r="B745" s="49"/>
      <c r="I745" s="42"/>
      <c r="J745" s="42"/>
      <c r="M745" s="18"/>
    </row>
    <row r="746" spans="2:13" s="17" customFormat="1" x14ac:dyDescent="0.2">
      <c r="B746" s="49"/>
      <c r="I746" s="42"/>
      <c r="J746" s="42"/>
      <c r="M746" s="18"/>
    </row>
    <row r="747" spans="2:13" s="17" customFormat="1" x14ac:dyDescent="0.2">
      <c r="B747" s="49"/>
      <c r="I747" s="42"/>
      <c r="J747" s="42"/>
      <c r="M747" s="18"/>
    </row>
    <row r="748" spans="2:13" s="17" customFormat="1" x14ac:dyDescent="0.2">
      <c r="B748" s="49"/>
      <c r="I748" s="42"/>
      <c r="J748" s="42"/>
      <c r="M748" s="18"/>
    </row>
    <row r="749" spans="2:13" s="17" customFormat="1" x14ac:dyDescent="0.2">
      <c r="B749" s="49"/>
      <c r="I749" s="42"/>
      <c r="J749" s="42"/>
      <c r="M749" s="18"/>
    </row>
    <row r="750" spans="2:13" s="17" customFormat="1" x14ac:dyDescent="0.2">
      <c r="B750" s="49"/>
      <c r="I750" s="42"/>
      <c r="J750" s="42"/>
      <c r="M750" s="18"/>
    </row>
    <row r="751" spans="2:13" s="17" customFormat="1" x14ac:dyDescent="0.2">
      <c r="B751" s="49"/>
      <c r="I751" s="42"/>
      <c r="J751" s="42"/>
      <c r="M751" s="18"/>
    </row>
    <row r="752" spans="2:13" s="17" customFormat="1" x14ac:dyDescent="0.2">
      <c r="B752" s="49"/>
      <c r="I752" s="42"/>
      <c r="J752" s="42"/>
      <c r="M752" s="18"/>
    </row>
    <row r="753" spans="2:13" s="17" customFormat="1" x14ac:dyDescent="0.2">
      <c r="B753" s="49"/>
      <c r="I753" s="42"/>
      <c r="J753" s="42"/>
      <c r="M753" s="18"/>
    </row>
    <row r="754" spans="2:13" s="17" customFormat="1" x14ac:dyDescent="0.2">
      <c r="B754" s="49"/>
      <c r="I754" s="42"/>
      <c r="J754" s="42"/>
      <c r="M754" s="18"/>
    </row>
    <row r="755" spans="2:13" s="17" customFormat="1" x14ac:dyDescent="0.2">
      <c r="B755" s="49"/>
      <c r="I755" s="42"/>
      <c r="J755" s="42"/>
      <c r="M755" s="18"/>
    </row>
    <row r="756" spans="2:13" s="17" customFormat="1" x14ac:dyDescent="0.2">
      <c r="B756" s="49"/>
      <c r="I756" s="42"/>
      <c r="J756" s="42"/>
      <c r="M756" s="18"/>
    </row>
    <row r="757" spans="2:13" s="17" customFormat="1" x14ac:dyDescent="0.2">
      <c r="B757" s="49"/>
      <c r="I757" s="42"/>
      <c r="J757" s="42"/>
      <c r="M757" s="18"/>
    </row>
    <row r="758" spans="2:13" s="17" customFormat="1" x14ac:dyDescent="0.2">
      <c r="B758" s="49"/>
      <c r="I758" s="42"/>
      <c r="J758" s="42"/>
      <c r="M758" s="18"/>
    </row>
    <row r="759" spans="2:13" s="17" customFormat="1" x14ac:dyDescent="0.2">
      <c r="B759" s="49"/>
      <c r="I759" s="42"/>
      <c r="J759" s="42"/>
      <c r="M759" s="18"/>
    </row>
    <row r="760" spans="2:13" s="17" customFormat="1" x14ac:dyDescent="0.2">
      <c r="B760" s="49"/>
      <c r="I760" s="42"/>
      <c r="J760" s="42"/>
      <c r="M760" s="18"/>
    </row>
    <row r="761" spans="2:13" s="17" customFormat="1" x14ac:dyDescent="0.2">
      <c r="B761" s="49"/>
      <c r="I761" s="42"/>
      <c r="J761" s="42"/>
      <c r="M761" s="18"/>
    </row>
    <row r="762" spans="2:13" s="17" customFormat="1" x14ac:dyDescent="0.2">
      <c r="B762" s="49"/>
      <c r="I762" s="42"/>
      <c r="J762" s="42"/>
      <c r="M762" s="18"/>
    </row>
    <row r="763" spans="2:13" s="17" customFormat="1" x14ac:dyDescent="0.2">
      <c r="B763" s="49"/>
      <c r="I763" s="42"/>
      <c r="J763" s="42"/>
      <c r="M763" s="18"/>
    </row>
    <row r="764" spans="2:13" s="17" customFormat="1" x14ac:dyDescent="0.2">
      <c r="B764" s="49"/>
      <c r="I764" s="42"/>
      <c r="J764" s="42"/>
      <c r="M764" s="18"/>
    </row>
    <row r="765" spans="2:13" s="17" customFormat="1" x14ac:dyDescent="0.2">
      <c r="B765" s="49"/>
      <c r="I765" s="42"/>
      <c r="J765" s="42"/>
      <c r="M765" s="18"/>
    </row>
    <row r="766" spans="2:13" s="17" customFormat="1" x14ac:dyDescent="0.2">
      <c r="B766" s="49"/>
      <c r="I766" s="42"/>
      <c r="J766" s="42"/>
      <c r="M766" s="18"/>
    </row>
    <row r="767" spans="2:13" s="17" customFormat="1" x14ac:dyDescent="0.2">
      <c r="B767" s="49"/>
      <c r="I767" s="42"/>
      <c r="J767" s="42"/>
      <c r="M767" s="18"/>
    </row>
    <row r="768" spans="2:13" s="17" customFormat="1" x14ac:dyDescent="0.2">
      <c r="B768" s="49"/>
      <c r="I768" s="42"/>
      <c r="J768" s="42"/>
      <c r="M768" s="18"/>
    </row>
    <row r="769" spans="2:13" s="17" customFormat="1" x14ac:dyDescent="0.2">
      <c r="B769" s="49"/>
      <c r="I769" s="42"/>
      <c r="J769" s="42"/>
      <c r="M769" s="18"/>
    </row>
    <row r="770" spans="2:13" s="17" customFormat="1" x14ac:dyDescent="0.2">
      <c r="B770" s="49"/>
      <c r="I770" s="42"/>
      <c r="J770" s="42"/>
      <c r="M770" s="18"/>
    </row>
    <row r="771" spans="2:13" s="17" customFormat="1" x14ac:dyDescent="0.2">
      <c r="B771" s="49"/>
      <c r="I771" s="42"/>
      <c r="J771" s="42"/>
      <c r="M771" s="18"/>
    </row>
    <row r="772" spans="2:13" s="17" customFormat="1" x14ac:dyDescent="0.2">
      <c r="B772" s="49"/>
      <c r="I772" s="42"/>
      <c r="J772" s="42"/>
      <c r="M772" s="18"/>
    </row>
    <row r="773" spans="2:13" s="17" customFormat="1" x14ac:dyDescent="0.2">
      <c r="B773" s="49"/>
      <c r="I773" s="42"/>
      <c r="J773" s="42"/>
      <c r="M773" s="18"/>
    </row>
    <row r="774" spans="2:13" s="17" customFormat="1" x14ac:dyDescent="0.2">
      <c r="B774" s="49"/>
      <c r="I774" s="42"/>
      <c r="J774" s="42"/>
      <c r="M774" s="18"/>
    </row>
    <row r="775" spans="2:13" s="17" customFormat="1" x14ac:dyDescent="0.2">
      <c r="B775" s="49"/>
      <c r="I775" s="42"/>
      <c r="J775" s="42"/>
      <c r="M775" s="18"/>
    </row>
    <row r="776" spans="2:13" s="17" customFormat="1" x14ac:dyDescent="0.2">
      <c r="B776" s="49"/>
      <c r="I776" s="42"/>
      <c r="J776" s="42"/>
      <c r="M776" s="18"/>
    </row>
    <row r="777" spans="2:13" s="17" customFormat="1" x14ac:dyDescent="0.2">
      <c r="B777" s="49"/>
      <c r="I777" s="42"/>
      <c r="J777" s="42"/>
      <c r="M777" s="18"/>
    </row>
    <row r="778" spans="2:13" s="17" customFormat="1" x14ac:dyDescent="0.2">
      <c r="B778" s="49"/>
      <c r="I778" s="42"/>
      <c r="J778" s="42"/>
      <c r="M778" s="18"/>
    </row>
    <row r="779" spans="2:13" s="17" customFormat="1" x14ac:dyDescent="0.2">
      <c r="B779" s="49"/>
      <c r="I779" s="42"/>
      <c r="J779" s="42"/>
      <c r="M779" s="18"/>
    </row>
    <row r="780" spans="2:13" s="17" customFormat="1" x14ac:dyDescent="0.2">
      <c r="B780" s="49"/>
      <c r="I780" s="42"/>
      <c r="J780" s="42"/>
      <c r="M780" s="18"/>
    </row>
    <row r="781" spans="2:13" s="17" customFormat="1" x14ac:dyDescent="0.2">
      <c r="B781" s="49"/>
      <c r="I781" s="42"/>
      <c r="J781" s="42"/>
      <c r="M781" s="18"/>
    </row>
    <row r="782" spans="2:13" s="17" customFormat="1" x14ac:dyDescent="0.2">
      <c r="B782" s="49"/>
      <c r="I782" s="42"/>
      <c r="J782" s="42"/>
      <c r="M782" s="18"/>
    </row>
    <row r="783" spans="2:13" s="17" customFormat="1" x14ac:dyDescent="0.2">
      <c r="B783" s="49"/>
      <c r="I783" s="42"/>
      <c r="J783" s="42"/>
      <c r="M783" s="18"/>
    </row>
    <row r="784" spans="2:13" s="17" customFormat="1" x14ac:dyDescent="0.2">
      <c r="B784" s="49"/>
      <c r="I784" s="42"/>
      <c r="J784" s="42"/>
      <c r="M784" s="18"/>
    </row>
    <row r="785" spans="2:13" s="17" customFormat="1" x14ac:dyDescent="0.2">
      <c r="B785" s="49"/>
      <c r="I785" s="42"/>
      <c r="J785" s="42"/>
      <c r="M785" s="18"/>
    </row>
    <row r="786" spans="2:13" s="17" customFormat="1" x14ac:dyDescent="0.2">
      <c r="B786" s="49"/>
      <c r="I786" s="42"/>
      <c r="J786" s="42"/>
      <c r="M786" s="18"/>
    </row>
    <row r="787" spans="2:13" s="17" customFormat="1" x14ac:dyDescent="0.2">
      <c r="B787" s="49"/>
      <c r="I787" s="42"/>
      <c r="J787" s="42"/>
      <c r="M787" s="18"/>
    </row>
    <row r="788" spans="2:13" s="17" customFormat="1" x14ac:dyDescent="0.2">
      <c r="B788" s="49"/>
      <c r="I788" s="42"/>
      <c r="J788" s="42"/>
      <c r="M788" s="18"/>
    </row>
    <row r="789" spans="2:13" s="17" customFormat="1" x14ac:dyDescent="0.2">
      <c r="B789" s="49"/>
      <c r="I789" s="42"/>
      <c r="J789" s="42"/>
      <c r="M789" s="18"/>
    </row>
    <row r="790" spans="2:13" s="17" customFormat="1" x14ac:dyDescent="0.2">
      <c r="B790" s="49"/>
      <c r="I790" s="42"/>
      <c r="J790" s="42"/>
      <c r="M790" s="18"/>
    </row>
    <row r="791" spans="2:13" s="17" customFormat="1" x14ac:dyDescent="0.2">
      <c r="B791" s="49"/>
      <c r="I791" s="42"/>
      <c r="J791" s="42"/>
      <c r="M791" s="18"/>
    </row>
    <row r="792" spans="2:13" s="17" customFormat="1" x14ac:dyDescent="0.2">
      <c r="B792" s="49"/>
      <c r="I792" s="42"/>
      <c r="J792" s="42"/>
      <c r="M792" s="18"/>
    </row>
    <row r="793" spans="2:13" s="17" customFormat="1" x14ac:dyDescent="0.2">
      <c r="B793" s="49"/>
      <c r="I793" s="42"/>
      <c r="J793" s="42"/>
      <c r="M793" s="18"/>
    </row>
    <row r="794" spans="2:13" s="17" customFormat="1" x14ac:dyDescent="0.2">
      <c r="B794" s="49"/>
      <c r="I794" s="42"/>
      <c r="J794" s="42"/>
      <c r="M794" s="18"/>
    </row>
    <row r="795" spans="2:13" s="17" customFormat="1" x14ac:dyDescent="0.2">
      <c r="B795" s="49"/>
      <c r="I795" s="42"/>
      <c r="J795" s="42"/>
      <c r="M795" s="18"/>
    </row>
    <row r="796" spans="2:13" s="17" customFormat="1" x14ac:dyDescent="0.2">
      <c r="B796" s="49"/>
      <c r="I796" s="42"/>
      <c r="J796" s="42"/>
      <c r="M796" s="18"/>
    </row>
    <row r="797" spans="2:13" s="17" customFormat="1" x14ac:dyDescent="0.2">
      <c r="B797" s="49"/>
      <c r="I797" s="42"/>
      <c r="J797" s="42"/>
      <c r="M797" s="18"/>
    </row>
    <row r="798" spans="2:13" s="17" customFormat="1" x14ac:dyDescent="0.2">
      <c r="B798" s="49"/>
      <c r="I798" s="42"/>
      <c r="J798" s="42"/>
      <c r="M798" s="18"/>
    </row>
    <row r="799" spans="2:13" s="17" customFormat="1" x14ac:dyDescent="0.2">
      <c r="B799" s="49"/>
      <c r="I799" s="42"/>
      <c r="J799" s="42"/>
      <c r="M799" s="18"/>
    </row>
    <row r="800" spans="2:13" s="17" customFormat="1" x14ac:dyDescent="0.2">
      <c r="B800" s="49"/>
      <c r="I800" s="42"/>
      <c r="J800" s="42"/>
      <c r="M800" s="18"/>
    </row>
    <row r="801" spans="2:13" s="17" customFormat="1" x14ac:dyDescent="0.2">
      <c r="B801" s="49"/>
      <c r="I801" s="42"/>
      <c r="J801" s="42"/>
      <c r="M801" s="18"/>
    </row>
    <row r="802" spans="2:13" s="17" customFormat="1" x14ac:dyDescent="0.2">
      <c r="B802" s="49"/>
      <c r="I802" s="42"/>
      <c r="J802" s="42"/>
      <c r="M802" s="18"/>
    </row>
    <row r="803" spans="2:13" s="17" customFormat="1" x14ac:dyDescent="0.2">
      <c r="B803" s="49"/>
      <c r="I803" s="42"/>
      <c r="J803" s="42"/>
      <c r="M803" s="18"/>
    </row>
    <row r="804" spans="2:13" s="17" customFormat="1" x14ac:dyDescent="0.2">
      <c r="B804" s="49"/>
      <c r="I804" s="42"/>
      <c r="J804" s="42"/>
      <c r="M804" s="18"/>
    </row>
    <row r="805" spans="2:13" s="17" customFormat="1" x14ac:dyDescent="0.2">
      <c r="B805" s="49"/>
      <c r="I805" s="42"/>
      <c r="J805" s="42"/>
      <c r="M805" s="18"/>
    </row>
    <row r="806" spans="2:13" s="17" customFormat="1" x14ac:dyDescent="0.2">
      <c r="B806" s="49"/>
      <c r="I806" s="42"/>
      <c r="J806" s="42"/>
      <c r="M806" s="18"/>
    </row>
    <row r="807" spans="2:13" s="17" customFormat="1" x14ac:dyDescent="0.2">
      <c r="B807" s="49"/>
      <c r="I807" s="42"/>
      <c r="J807" s="42"/>
      <c r="M807" s="18"/>
    </row>
    <row r="808" spans="2:13" s="17" customFormat="1" x14ac:dyDescent="0.2">
      <c r="B808" s="49"/>
      <c r="I808" s="42"/>
      <c r="J808" s="42"/>
      <c r="M808" s="18"/>
    </row>
    <row r="809" spans="2:13" s="17" customFormat="1" x14ac:dyDescent="0.2">
      <c r="B809" s="49"/>
      <c r="I809" s="42"/>
      <c r="J809" s="42"/>
      <c r="M809" s="18"/>
    </row>
    <row r="810" spans="2:13" s="17" customFormat="1" x14ac:dyDescent="0.2">
      <c r="B810" s="49"/>
      <c r="I810" s="42"/>
      <c r="J810" s="42"/>
      <c r="M810" s="18"/>
    </row>
    <row r="811" spans="2:13" s="17" customFormat="1" x14ac:dyDescent="0.2">
      <c r="B811" s="49"/>
      <c r="I811" s="42"/>
      <c r="J811" s="42"/>
      <c r="M811" s="18"/>
    </row>
    <row r="812" spans="2:13" s="17" customFormat="1" x14ac:dyDescent="0.2">
      <c r="B812" s="49"/>
      <c r="I812" s="42"/>
      <c r="J812" s="42"/>
      <c r="M812" s="18"/>
    </row>
    <row r="813" spans="2:13" s="17" customFormat="1" x14ac:dyDescent="0.2">
      <c r="B813" s="49"/>
      <c r="I813" s="42"/>
      <c r="J813" s="42"/>
      <c r="M813" s="18"/>
    </row>
    <row r="814" spans="2:13" s="17" customFormat="1" x14ac:dyDescent="0.2">
      <c r="B814" s="49"/>
      <c r="I814" s="42"/>
      <c r="J814" s="42"/>
      <c r="M814" s="18"/>
    </row>
    <row r="815" spans="2:13" s="17" customFormat="1" x14ac:dyDescent="0.2">
      <c r="B815" s="49"/>
      <c r="I815" s="42"/>
      <c r="J815" s="42"/>
      <c r="M815" s="18"/>
    </row>
    <row r="816" spans="2:13" s="17" customFormat="1" x14ac:dyDescent="0.2">
      <c r="B816" s="49"/>
      <c r="I816" s="42"/>
      <c r="J816" s="42"/>
      <c r="M816" s="18"/>
    </row>
    <row r="817" spans="2:13" s="17" customFormat="1" x14ac:dyDescent="0.2">
      <c r="B817" s="49"/>
      <c r="I817" s="42"/>
      <c r="J817" s="42"/>
      <c r="M817" s="18"/>
    </row>
    <row r="818" spans="2:13" s="17" customFormat="1" x14ac:dyDescent="0.2">
      <c r="B818" s="49"/>
      <c r="I818" s="42"/>
      <c r="J818" s="42"/>
      <c r="M818" s="18"/>
    </row>
    <row r="819" spans="2:13" s="17" customFormat="1" x14ac:dyDescent="0.2">
      <c r="B819" s="49"/>
      <c r="I819" s="42"/>
      <c r="J819" s="42"/>
      <c r="M819" s="18"/>
    </row>
    <row r="820" spans="2:13" s="17" customFormat="1" x14ac:dyDescent="0.2">
      <c r="B820" s="49"/>
      <c r="I820" s="42"/>
      <c r="J820" s="42"/>
      <c r="M820" s="18"/>
    </row>
    <row r="821" spans="2:13" s="17" customFormat="1" x14ac:dyDescent="0.2">
      <c r="B821" s="49"/>
      <c r="I821" s="42"/>
      <c r="J821" s="42"/>
      <c r="M821" s="18"/>
    </row>
    <row r="822" spans="2:13" s="17" customFormat="1" x14ac:dyDescent="0.2">
      <c r="B822" s="49"/>
      <c r="I822" s="42"/>
      <c r="J822" s="42"/>
      <c r="M822" s="18"/>
    </row>
    <row r="823" spans="2:13" s="17" customFormat="1" x14ac:dyDescent="0.2">
      <c r="B823" s="49"/>
      <c r="I823" s="42"/>
      <c r="J823" s="42"/>
      <c r="M823" s="18"/>
    </row>
    <row r="824" spans="2:13" s="17" customFormat="1" x14ac:dyDescent="0.2">
      <c r="B824" s="49"/>
      <c r="I824" s="42"/>
      <c r="J824" s="42"/>
      <c r="M824" s="18"/>
    </row>
    <row r="825" spans="2:13" s="17" customFormat="1" x14ac:dyDescent="0.2">
      <c r="B825" s="49"/>
      <c r="I825" s="42"/>
      <c r="J825" s="42"/>
      <c r="M825" s="18"/>
    </row>
    <row r="826" spans="2:13" s="17" customFormat="1" x14ac:dyDescent="0.2">
      <c r="B826" s="49"/>
      <c r="I826" s="42"/>
      <c r="J826" s="42"/>
      <c r="M826" s="18"/>
    </row>
    <row r="827" spans="2:13" s="17" customFormat="1" x14ac:dyDescent="0.2">
      <c r="B827" s="49"/>
      <c r="I827" s="42"/>
      <c r="J827" s="42"/>
      <c r="M827" s="18"/>
    </row>
    <row r="828" spans="2:13" s="17" customFormat="1" x14ac:dyDescent="0.2">
      <c r="B828" s="49"/>
      <c r="I828" s="42"/>
      <c r="J828" s="42"/>
      <c r="M828" s="18"/>
    </row>
    <row r="829" spans="2:13" s="17" customFormat="1" x14ac:dyDescent="0.2">
      <c r="B829" s="49"/>
      <c r="I829" s="42"/>
      <c r="J829" s="42"/>
      <c r="M829" s="18"/>
    </row>
    <row r="830" spans="2:13" s="17" customFormat="1" x14ac:dyDescent="0.2">
      <c r="B830" s="49"/>
      <c r="I830" s="42"/>
      <c r="J830" s="42"/>
      <c r="M830" s="18"/>
    </row>
    <row r="831" spans="2:13" s="17" customFormat="1" x14ac:dyDescent="0.2">
      <c r="B831" s="49"/>
      <c r="I831" s="42"/>
      <c r="J831" s="42"/>
      <c r="M831" s="18"/>
    </row>
    <row r="832" spans="2:13" s="17" customFormat="1" x14ac:dyDescent="0.2">
      <c r="B832" s="49"/>
      <c r="I832" s="42"/>
      <c r="J832" s="42"/>
      <c r="M832" s="18"/>
    </row>
    <row r="833" spans="2:13" s="17" customFormat="1" x14ac:dyDescent="0.2">
      <c r="B833" s="49"/>
      <c r="I833" s="42"/>
      <c r="J833" s="42"/>
      <c r="M833" s="18"/>
    </row>
    <row r="834" spans="2:13" s="17" customFormat="1" x14ac:dyDescent="0.2">
      <c r="B834" s="49"/>
      <c r="I834" s="42"/>
      <c r="J834" s="42"/>
      <c r="M834" s="18"/>
    </row>
    <row r="835" spans="2:13" s="17" customFormat="1" x14ac:dyDescent="0.2">
      <c r="B835" s="49"/>
      <c r="I835" s="42"/>
      <c r="J835" s="42"/>
      <c r="M835" s="18"/>
    </row>
    <row r="836" spans="2:13" s="17" customFormat="1" x14ac:dyDescent="0.2">
      <c r="B836" s="49"/>
      <c r="I836" s="42"/>
      <c r="J836" s="42"/>
      <c r="M836" s="18"/>
    </row>
    <row r="837" spans="2:13" s="17" customFormat="1" x14ac:dyDescent="0.2">
      <c r="B837" s="49"/>
      <c r="I837" s="42"/>
      <c r="J837" s="42"/>
      <c r="M837" s="18"/>
    </row>
    <row r="838" spans="2:13" s="17" customFormat="1" x14ac:dyDescent="0.2">
      <c r="B838" s="49"/>
      <c r="I838" s="42"/>
      <c r="J838" s="42"/>
      <c r="M838" s="18"/>
    </row>
    <row r="839" spans="2:13" s="17" customFormat="1" x14ac:dyDescent="0.2">
      <c r="B839" s="49"/>
      <c r="I839" s="42"/>
      <c r="J839" s="42"/>
      <c r="M839" s="18"/>
    </row>
    <row r="840" spans="2:13" s="17" customFormat="1" x14ac:dyDescent="0.2">
      <c r="B840" s="49"/>
      <c r="I840" s="42"/>
      <c r="J840" s="42"/>
      <c r="M840" s="18"/>
    </row>
    <row r="841" spans="2:13" s="17" customFormat="1" x14ac:dyDescent="0.2">
      <c r="B841" s="49"/>
      <c r="I841" s="42"/>
      <c r="J841" s="42"/>
      <c r="M841" s="18"/>
    </row>
    <row r="842" spans="2:13" s="17" customFormat="1" x14ac:dyDescent="0.2">
      <c r="B842" s="49"/>
      <c r="I842" s="42"/>
      <c r="J842" s="42"/>
      <c r="M842" s="18"/>
    </row>
    <row r="843" spans="2:13" s="17" customFormat="1" x14ac:dyDescent="0.2">
      <c r="B843" s="49"/>
      <c r="I843" s="42"/>
      <c r="J843" s="42"/>
      <c r="M843" s="18"/>
    </row>
    <row r="844" spans="2:13" s="17" customFormat="1" x14ac:dyDescent="0.2">
      <c r="B844" s="49"/>
      <c r="I844" s="42"/>
      <c r="J844" s="42"/>
      <c r="M844" s="18"/>
    </row>
    <row r="845" spans="2:13" s="17" customFormat="1" x14ac:dyDescent="0.2">
      <c r="B845" s="49"/>
      <c r="I845" s="42"/>
      <c r="J845" s="42"/>
      <c r="M845" s="18"/>
    </row>
    <row r="846" spans="2:13" s="17" customFormat="1" x14ac:dyDescent="0.2">
      <c r="B846" s="49"/>
      <c r="I846" s="42"/>
      <c r="J846" s="42"/>
      <c r="M846" s="18"/>
    </row>
    <row r="847" spans="2:13" s="17" customFormat="1" x14ac:dyDescent="0.2">
      <c r="B847" s="49"/>
      <c r="I847" s="42"/>
      <c r="J847" s="42"/>
      <c r="M847" s="18"/>
    </row>
    <row r="848" spans="2:13" s="17" customFormat="1" x14ac:dyDescent="0.2">
      <c r="B848" s="49"/>
      <c r="I848" s="42"/>
      <c r="J848" s="42"/>
      <c r="M848" s="18"/>
    </row>
    <row r="849" spans="2:13" s="17" customFormat="1" x14ac:dyDescent="0.2">
      <c r="B849" s="49"/>
      <c r="I849" s="42"/>
      <c r="J849" s="42"/>
      <c r="M849" s="18"/>
    </row>
    <row r="850" spans="2:13" s="17" customFormat="1" x14ac:dyDescent="0.2">
      <c r="B850" s="49"/>
      <c r="I850" s="42"/>
      <c r="J850" s="42"/>
      <c r="M850" s="18"/>
    </row>
    <row r="851" spans="2:13" s="17" customFormat="1" x14ac:dyDescent="0.2">
      <c r="B851" s="49"/>
      <c r="I851" s="42"/>
      <c r="J851" s="42"/>
      <c r="M851" s="18"/>
    </row>
    <row r="852" spans="2:13" s="17" customFormat="1" x14ac:dyDescent="0.2">
      <c r="B852" s="49"/>
      <c r="I852" s="42"/>
      <c r="J852" s="42"/>
      <c r="M852" s="18"/>
    </row>
    <row r="853" spans="2:13" s="17" customFormat="1" x14ac:dyDescent="0.2">
      <c r="B853" s="49"/>
      <c r="I853" s="42"/>
      <c r="J853" s="42"/>
      <c r="M853" s="18"/>
    </row>
    <row r="854" spans="2:13" s="17" customFormat="1" x14ac:dyDescent="0.2">
      <c r="B854" s="49"/>
      <c r="I854" s="42"/>
      <c r="J854" s="42"/>
      <c r="M854" s="18"/>
    </row>
    <row r="855" spans="2:13" s="17" customFormat="1" x14ac:dyDescent="0.2">
      <c r="B855" s="49"/>
      <c r="I855" s="42"/>
      <c r="J855" s="42"/>
      <c r="M855" s="18"/>
    </row>
    <row r="856" spans="2:13" s="17" customFormat="1" x14ac:dyDescent="0.2">
      <c r="B856" s="49"/>
      <c r="I856" s="42"/>
      <c r="J856" s="42"/>
      <c r="M856" s="18"/>
    </row>
    <row r="857" spans="2:13" s="17" customFormat="1" x14ac:dyDescent="0.2">
      <c r="B857" s="49"/>
      <c r="I857" s="42"/>
      <c r="J857" s="42"/>
      <c r="M857" s="18"/>
    </row>
    <row r="858" spans="2:13" s="17" customFormat="1" x14ac:dyDescent="0.2">
      <c r="B858" s="49"/>
      <c r="I858" s="42"/>
      <c r="J858" s="42"/>
      <c r="M858" s="18"/>
    </row>
    <row r="859" spans="2:13" s="17" customFormat="1" x14ac:dyDescent="0.2">
      <c r="B859" s="49"/>
      <c r="I859" s="42"/>
      <c r="J859" s="42"/>
      <c r="M859" s="18"/>
    </row>
    <row r="860" spans="2:13" s="17" customFormat="1" x14ac:dyDescent="0.2">
      <c r="B860" s="49"/>
      <c r="I860" s="42"/>
      <c r="J860" s="42"/>
      <c r="M860" s="18"/>
    </row>
    <row r="861" spans="2:13" s="17" customFormat="1" x14ac:dyDescent="0.2">
      <c r="B861" s="49"/>
      <c r="I861" s="42"/>
      <c r="J861" s="42"/>
      <c r="M861" s="18"/>
    </row>
    <row r="862" spans="2:13" s="17" customFormat="1" x14ac:dyDescent="0.2">
      <c r="B862" s="49"/>
      <c r="I862" s="42"/>
      <c r="J862" s="42"/>
      <c r="M862" s="18"/>
    </row>
    <row r="863" spans="2:13" s="17" customFormat="1" x14ac:dyDescent="0.2">
      <c r="B863" s="49"/>
      <c r="I863" s="42"/>
      <c r="J863" s="42"/>
      <c r="M863" s="18"/>
    </row>
    <row r="864" spans="2:13" s="17" customFormat="1" x14ac:dyDescent="0.2">
      <c r="B864" s="49"/>
      <c r="I864" s="42"/>
      <c r="J864" s="42"/>
      <c r="M864" s="18"/>
    </row>
    <row r="865" spans="2:13" s="17" customFormat="1" x14ac:dyDescent="0.2">
      <c r="B865" s="49"/>
      <c r="I865" s="42"/>
      <c r="J865" s="42"/>
      <c r="M865" s="18"/>
    </row>
    <row r="866" spans="2:13" s="17" customFormat="1" x14ac:dyDescent="0.2">
      <c r="B866" s="49"/>
      <c r="I866" s="42"/>
      <c r="J866" s="42"/>
      <c r="M866" s="18"/>
    </row>
    <row r="867" spans="2:13" s="17" customFormat="1" x14ac:dyDescent="0.2">
      <c r="B867" s="49"/>
      <c r="I867" s="42"/>
      <c r="J867" s="42"/>
      <c r="M867" s="18"/>
    </row>
    <row r="868" spans="2:13" s="17" customFormat="1" x14ac:dyDescent="0.2">
      <c r="B868" s="49"/>
      <c r="I868" s="42"/>
      <c r="J868" s="42"/>
      <c r="M868" s="18"/>
    </row>
    <row r="869" spans="2:13" s="17" customFormat="1" x14ac:dyDescent="0.2">
      <c r="B869" s="49"/>
      <c r="I869" s="42"/>
      <c r="J869" s="42"/>
      <c r="M869" s="18"/>
    </row>
    <row r="870" spans="2:13" s="17" customFormat="1" x14ac:dyDescent="0.2">
      <c r="B870" s="49"/>
      <c r="I870" s="42"/>
      <c r="J870" s="42"/>
      <c r="M870" s="18"/>
    </row>
    <row r="871" spans="2:13" s="17" customFormat="1" x14ac:dyDescent="0.2">
      <c r="B871" s="49"/>
      <c r="I871" s="42"/>
      <c r="J871" s="42"/>
      <c r="M871" s="18"/>
    </row>
    <row r="872" spans="2:13" s="17" customFormat="1" x14ac:dyDescent="0.2">
      <c r="B872" s="49"/>
      <c r="I872" s="42"/>
      <c r="J872" s="42"/>
      <c r="M872" s="18"/>
    </row>
    <row r="873" spans="2:13" s="17" customFormat="1" x14ac:dyDescent="0.2">
      <c r="B873" s="49"/>
      <c r="I873" s="42"/>
      <c r="J873" s="42"/>
      <c r="M873" s="18"/>
    </row>
    <row r="874" spans="2:13" s="17" customFormat="1" x14ac:dyDescent="0.2">
      <c r="B874" s="49"/>
      <c r="I874" s="42"/>
      <c r="J874" s="42"/>
      <c r="M874" s="18"/>
    </row>
    <row r="875" spans="2:13" s="17" customFormat="1" x14ac:dyDescent="0.2">
      <c r="B875" s="49"/>
      <c r="I875" s="42"/>
      <c r="J875" s="42"/>
      <c r="M875" s="18"/>
    </row>
    <row r="876" spans="2:13" s="17" customFormat="1" x14ac:dyDescent="0.2">
      <c r="B876" s="49"/>
      <c r="I876" s="42"/>
      <c r="J876" s="42"/>
      <c r="M876" s="18"/>
    </row>
    <row r="877" spans="2:13" s="17" customFormat="1" x14ac:dyDescent="0.2">
      <c r="B877" s="49"/>
      <c r="I877" s="42"/>
      <c r="J877" s="42"/>
      <c r="M877" s="18"/>
    </row>
    <row r="878" spans="2:13" s="17" customFormat="1" x14ac:dyDescent="0.2">
      <c r="B878" s="49"/>
      <c r="I878" s="42"/>
      <c r="J878" s="42"/>
      <c r="M878" s="18"/>
    </row>
    <row r="879" spans="2:13" s="17" customFormat="1" x14ac:dyDescent="0.2">
      <c r="B879" s="49"/>
      <c r="I879" s="42"/>
      <c r="J879" s="42"/>
      <c r="M879" s="18"/>
    </row>
    <row r="880" spans="2:13" s="17" customFormat="1" x14ac:dyDescent="0.2">
      <c r="B880" s="49"/>
      <c r="I880" s="42"/>
      <c r="J880" s="42"/>
      <c r="M880" s="18"/>
    </row>
    <row r="881" spans="2:13" s="17" customFormat="1" x14ac:dyDescent="0.2">
      <c r="B881" s="49"/>
      <c r="I881" s="42"/>
      <c r="J881" s="42"/>
      <c r="M881" s="18"/>
    </row>
    <row r="882" spans="2:13" s="17" customFormat="1" x14ac:dyDescent="0.2">
      <c r="B882" s="49"/>
      <c r="I882" s="42"/>
      <c r="J882" s="42"/>
      <c r="M882" s="18"/>
    </row>
    <row r="883" spans="2:13" s="17" customFormat="1" x14ac:dyDescent="0.2">
      <c r="B883" s="49"/>
      <c r="I883" s="42"/>
      <c r="J883" s="42"/>
      <c r="M883" s="18"/>
    </row>
    <row r="884" spans="2:13" s="17" customFormat="1" x14ac:dyDescent="0.2">
      <c r="B884" s="49"/>
      <c r="I884" s="42"/>
      <c r="J884" s="42"/>
      <c r="M884" s="18"/>
    </row>
    <row r="885" spans="2:13" s="17" customFormat="1" x14ac:dyDescent="0.2">
      <c r="B885" s="49"/>
      <c r="I885" s="42"/>
      <c r="J885" s="42"/>
      <c r="M885" s="18"/>
    </row>
    <row r="886" spans="2:13" s="17" customFormat="1" x14ac:dyDescent="0.2">
      <c r="B886" s="49"/>
      <c r="I886" s="42"/>
      <c r="J886" s="42"/>
      <c r="M886" s="18"/>
    </row>
    <row r="887" spans="2:13" s="17" customFormat="1" x14ac:dyDescent="0.2">
      <c r="B887" s="49"/>
      <c r="I887" s="42"/>
      <c r="J887" s="42"/>
      <c r="M887" s="18"/>
    </row>
    <row r="888" spans="2:13" s="17" customFormat="1" x14ac:dyDescent="0.2">
      <c r="B888" s="49"/>
      <c r="I888" s="42"/>
      <c r="J888" s="42"/>
      <c r="M888" s="18"/>
    </row>
    <row r="889" spans="2:13" s="17" customFormat="1" x14ac:dyDescent="0.2">
      <c r="B889" s="49"/>
      <c r="I889" s="42"/>
      <c r="J889" s="42"/>
      <c r="M889" s="18"/>
    </row>
    <row r="890" spans="2:13" s="17" customFormat="1" x14ac:dyDescent="0.2">
      <c r="B890" s="49"/>
      <c r="I890" s="42"/>
      <c r="J890" s="42"/>
      <c r="M890" s="18"/>
    </row>
    <row r="891" spans="2:13" s="17" customFormat="1" x14ac:dyDescent="0.2">
      <c r="B891" s="49"/>
      <c r="I891" s="42"/>
      <c r="J891" s="42"/>
      <c r="M891" s="18"/>
    </row>
    <row r="892" spans="2:13" s="17" customFormat="1" x14ac:dyDescent="0.2">
      <c r="B892" s="49"/>
      <c r="I892" s="42"/>
      <c r="J892" s="42"/>
      <c r="M892" s="18"/>
    </row>
    <row r="893" spans="2:13" s="17" customFormat="1" x14ac:dyDescent="0.2">
      <c r="B893" s="49"/>
      <c r="I893" s="42"/>
      <c r="J893" s="42"/>
      <c r="M893" s="18"/>
    </row>
    <row r="894" spans="2:13" s="17" customFormat="1" x14ac:dyDescent="0.2">
      <c r="B894" s="49"/>
      <c r="I894" s="42"/>
      <c r="J894" s="42"/>
      <c r="M894" s="18"/>
    </row>
    <row r="895" spans="2:13" s="17" customFormat="1" x14ac:dyDescent="0.2">
      <c r="B895" s="49"/>
      <c r="I895" s="42"/>
      <c r="J895" s="42"/>
      <c r="M895" s="18"/>
    </row>
    <row r="896" spans="2:13" s="17" customFormat="1" x14ac:dyDescent="0.2">
      <c r="B896" s="49"/>
      <c r="I896" s="42"/>
      <c r="J896" s="42"/>
      <c r="M896" s="18"/>
    </row>
    <row r="897" spans="2:13" s="17" customFormat="1" x14ac:dyDescent="0.2">
      <c r="B897" s="49"/>
      <c r="I897" s="42"/>
      <c r="J897" s="42"/>
      <c r="M897" s="18"/>
    </row>
    <row r="898" spans="2:13" s="17" customFormat="1" x14ac:dyDescent="0.2">
      <c r="B898" s="49"/>
      <c r="I898" s="42"/>
      <c r="J898" s="42"/>
      <c r="M898" s="18"/>
    </row>
    <row r="899" spans="2:13" s="17" customFormat="1" x14ac:dyDescent="0.2">
      <c r="B899" s="49"/>
      <c r="I899" s="42"/>
      <c r="J899" s="42"/>
      <c r="M899" s="18"/>
    </row>
    <row r="900" spans="2:13" s="17" customFormat="1" x14ac:dyDescent="0.2">
      <c r="B900" s="49"/>
      <c r="I900" s="42"/>
      <c r="J900" s="42"/>
      <c r="M900" s="18"/>
    </row>
    <row r="901" spans="2:13" s="17" customFormat="1" x14ac:dyDescent="0.2">
      <c r="B901" s="49"/>
      <c r="I901" s="42"/>
      <c r="J901" s="42"/>
      <c r="M901" s="18"/>
    </row>
    <row r="902" spans="2:13" s="17" customFormat="1" x14ac:dyDescent="0.2">
      <c r="B902" s="49"/>
      <c r="I902" s="42"/>
      <c r="J902" s="42"/>
      <c r="M902" s="18"/>
    </row>
    <row r="903" spans="2:13" s="17" customFormat="1" x14ac:dyDescent="0.2">
      <c r="B903" s="49"/>
      <c r="I903" s="42"/>
      <c r="J903" s="42"/>
      <c r="M903" s="18"/>
    </row>
    <row r="904" spans="2:13" s="17" customFormat="1" x14ac:dyDescent="0.2">
      <c r="B904" s="49"/>
      <c r="I904" s="42"/>
      <c r="J904" s="42"/>
      <c r="M904" s="18"/>
    </row>
    <row r="905" spans="2:13" s="17" customFormat="1" x14ac:dyDescent="0.2">
      <c r="B905" s="49"/>
      <c r="I905" s="42"/>
      <c r="J905" s="42"/>
      <c r="M905" s="18"/>
    </row>
    <row r="906" spans="2:13" s="17" customFormat="1" x14ac:dyDescent="0.2">
      <c r="B906" s="49"/>
      <c r="I906" s="42"/>
      <c r="J906" s="42"/>
      <c r="M906" s="18"/>
    </row>
    <row r="907" spans="2:13" s="17" customFormat="1" x14ac:dyDescent="0.2">
      <c r="B907" s="49"/>
      <c r="I907" s="42"/>
      <c r="J907" s="42"/>
      <c r="M907" s="18"/>
    </row>
    <row r="908" spans="2:13" s="17" customFormat="1" x14ac:dyDescent="0.2">
      <c r="B908" s="49"/>
      <c r="I908" s="42"/>
      <c r="J908" s="42"/>
      <c r="M908" s="18"/>
    </row>
    <row r="909" spans="2:13" s="17" customFormat="1" x14ac:dyDescent="0.2">
      <c r="B909" s="49"/>
      <c r="I909" s="42"/>
      <c r="J909" s="42"/>
      <c r="M909" s="18"/>
    </row>
    <row r="910" spans="2:13" s="17" customFormat="1" x14ac:dyDescent="0.2">
      <c r="B910" s="49"/>
      <c r="I910" s="42"/>
      <c r="J910" s="42"/>
      <c r="M910" s="18"/>
    </row>
    <row r="911" spans="2:13" s="17" customFormat="1" x14ac:dyDescent="0.2">
      <c r="B911" s="49"/>
      <c r="I911" s="42"/>
      <c r="J911" s="42"/>
      <c r="M911" s="18"/>
    </row>
    <row r="912" spans="2:13" s="17" customFormat="1" x14ac:dyDescent="0.2">
      <c r="B912" s="49"/>
      <c r="I912" s="42"/>
      <c r="J912" s="42"/>
      <c r="M912" s="18"/>
    </row>
    <row r="913" spans="2:13" s="17" customFormat="1" x14ac:dyDescent="0.2">
      <c r="B913" s="49"/>
      <c r="I913" s="42"/>
      <c r="J913" s="42"/>
      <c r="M913" s="18"/>
    </row>
    <row r="914" spans="2:13" s="17" customFormat="1" x14ac:dyDescent="0.2">
      <c r="B914" s="49"/>
      <c r="I914" s="42"/>
      <c r="J914" s="42"/>
      <c r="M914" s="18"/>
    </row>
    <row r="915" spans="2:13" s="17" customFormat="1" x14ac:dyDescent="0.2">
      <c r="B915" s="49"/>
      <c r="I915" s="42"/>
      <c r="J915" s="42"/>
      <c r="M915" s="18"/>
    </row>
    <row r="916" spans="2:13" s="17" customFormat="1" x14ac:dyDescent="0.2">
      <c r="B916" s="49"/>
      <c r="I916" s="42"/>
      <c r="J916" s="42"/>
      <c r="M916" s="18"/>
    </row>
    <row r="917" spans="2:13" s="17" customFormat="1" x14ac:dyDescent="0.2">
      <c r="B917" s="49"/>
      <c r="I917" s="42"/>
      <c r="J917" s="42"/>
      <c r="M917" s="18"/>
    </row>
    <row r="918" spans="2:13" s="17" customFormat="1" x14ac:dyDescent="0.2">
      <c r="B918" s="49"/>
      <c r="I918" s="42"/>
      <c r="J918" s="42"/>
      <c r="M918" s="18"/>
    </row>
    <row r="919" spans="2:13" s="17" customFormat="1" x14ac:dyDescent="0.2">
      <c r="B919" s="49"/>
      <c r="I919" s="42"/>
      <c r="J919" s="42"/>
      <c r="M919" s="18"/>
    </row>
    <row r="920" spans="2:13" s="17" customFormat="1" x14ac:dyDescent="0.2">
      <c r="B920" s="49"/>
      <c r="I920" s="42"/>
      <c r="J920" s="42"/>
      <c r="M920" s="18"/>
    </row>
    <row r="921" spans="2:13" s="17" customFormat="1" x14ac:dyDescent="0.2">
      <c r="B921" s="49"/>
      <c r="I921" s="42"/>
      <c r="J921" s="42"/>
      <c r="M921" s="18"/>
    </row>
    <row r="922" spans="2:13" s="17" customFormat="1" x14ac:dyDescent="0.2">
      <c r="B922" s="49"/>
      <c r="I922" s="42"/>
      <c r="J922" s="42"/>
      <c r="M922" s="18"/>
    </row>
    <row r="923" spans="2:13" s="17" customFormat="1" x14ac:dyDescent="0.2">
      <c r="B923" s="49"/>
      <c r="I923" s="42"/>
      <c r="J923" s="42"/>
      <c r="M923" s="18"/>
    </row>
    <row r="924" spans="2:13" s="17" customFormat="1" x14ac:dyDescent="0.2">
      <c r="B924" s="49"/>
      <c r="I924" s="42"/>
      <c r="J924" s="42"/>
      <c r="M924" s="18"/>
    </row>
    <row r="925" spans="2:13" s="17" customFormat="1" x14ac:dyDescent="0.2">
      <c r="B925" s="49"/>
      <c r="I925" s="42"/>
      <c r="J925" s="42"/>
      <c r="M925" s="18"/>
    </row>
    <row r="926" spans="2:13" s="17" customFormat="1" x14ac:dyDescent="0.2">
      <c r="B926" s="49"/>
      <c r="I926" s="42"/>
      <c r="J926" s="42"/>
      <c r="M926" s="18"/>
    </row>
    <row r="927" spans="2:13" s="17" customFormat="1" x14ac:dyDescent="0.2">
      <c r="B927" s="49"/>
      <c r="I927" s="42"/>
      <c r="J927" s="42"/>
      <c r="M927" s="18"/>
    </row>
    <row r="928" spans="2:13" s="17" customFormat="1" x14ac:dyDescent="0.2">
      <c r="B928" s="49"/>
      <c r="I928" s="42"/>
      <c r="J928" s="42"/>
      <c r="M928" s="18"/>
    </row>
    <row r="929" spans="2:13" s="17" customFormat="1" x14ac:dyDescent="0.2">
      <c r="B929" s="49"/>
      <c r="I929" s="42"/>
      <c r="J929" s="42"/>
      <c r="M929" s="18"/>
    </row>
    <row r="930" spans="2:13" s="17" customFormat="1" x14ac:dyDescent="0.2">
      <c r="B930" s="49"/>
      <c r="I930" s="42"/>
      <c r="J930" s="42"/>
      <c r="M930" s="18"/>
    </row>
    <row r="931" spans="2:13" s="17" customFormat="1" x14ac:dyDescent="0.2">
      <c r="B931" s="49"/>
      <c r="I931" s="42"/>
      <c r="J931" s="42"/>
      <c r="M931" s="18"/>
    </row>
    <row r="932" spans="2:13" s="17" customFormat="1" x14ac:dyDescent="0.2">
      <c r="B932" s="49"/>
      <c r="I932" s="42"/>
      <c r="J932" s="42"/>
      <c r="M932" s="18"/>
    </row>
    <row r="933" spans="2:13" s="17" customFormat="1" x14ac:dyDescent="0.2">
      <c r="B933" s="49"/>
      <c r="I933" s="42"/>
      <c r="J933" s="42"/>
      <c r="M933" s="18"/>
    </row>
    <row r="934" spans="2:13" s="17" customFormat="1" x14ac:dyDescent="0.2">
      <c r="B934" s="49"/>
      <c r="I934" s="42"/>
      <c r="J934" s="42"/>
      <c r="M934" s="18"/>
    </row>
    <row r="935" spans="2:13" s="17" customFormat="1" x14ac:dyDescent="0.2">
      <c r="B935" s="49"/>
      <c r="I935" s="42"/>
      <c r="J935" s="42"/>
      <c r="M935" s="18"/>
    </row>
    <row r="936" spans="2:13" s="17" customFormat="1" x14ac:dyDescent="0.2">
      <c r="B936" s="49"/>
      <c r="I936" s="42"/>
      <c r="J936" s="42"/>
      <c r="M936" s="18"/>
    </row>
    <row r="937" spans="2:13" s="17" customFormat="1" x14ac:dyDescent="0.2">
      <c r="B937" s="49"/>
      <c r="I937" s="42"/>
      <c r="J937" s="42"/>
      <c r="M937" s="18"/>
    </row>
    <row r="938" spans="2:13" s="17" customFormat="1" x14ac:dyDescent="0.2">
      <c r="B938" s="49"/>
      <c r="I938" s="42"/>
      <c r="J938" s="42"/>
      <c r="M938" s="18"/>
    </row>
    <row r="939" spans="2:13" s="17" customFormat="1" x14ac:dyDescent="0.2">
      <c r="B939" s="49"/>
      <c r="I939" s="42"/>
      <c r="J939" s="42"/>
      <c r="M939" s="18"/>
    </row>
    <row r="940" spans="2:13" s="17" customFormat="1" x14ac:dyDescent="0.2">
      <c r="B940" s="49"/>
      <c r="I940" s="42"/>
      <c r="J940" s="42"/>
      <c r="M940" s="18"/>
    </row>
    <row r="941" spans="2:13" s="17" customFormat="1" x14ac:dyDescent="0.2">
      <c r="B941" s="49"/>
      <c r="I941" s="42"/>
      <c r="J941" s="42"/>
      <c r="M941" s="18"/>
    </row>
    <row r="942" spans="2:13" s="17" customFormat="1" x14ac:dyDescent="0.2">
      <c r="B942" s="49"/>
      <c r="I942" s="42"/>
      <c r="J942" s="42"/>
      <c r="M942" s="18"/>
    </row>
    <row r="943" spans="2:13" s="17" customFormat="1" x14ac:dyDescent="0.2">
      <c r="B943" s="49"/>
      <c r="I943" s="42"/>
      <c r="J943" s="42"/>
      <c r="M943" s="18"/>
    </row>
    <row r="944" spans="2:13" s="17" customFormat="1" x14ac:dyDescent="0.2">
      <c r="B944" s="49"/>
      <c r="I944" s="42"/>
      <c r="J944" s="42"/>
      <c r="M944" s="18"/>
    </row>
    <row r="945" spans="2:13" s="17" customFormat="1" x14ac:dyDescent="0.2">
      <c r="B945" s="49"/>
      <c r="I945" s="42"/>
      <c r="J945" s="42"/>
      <c r="M945" s="18"/>
    </row>
    <row r="946" spans="2:13" s="17" customFormat="1" x14ac:dyDescent="0.2">
      <c r="B946" s="49"/>
      <c r="I946" s="42"/>
      <c r="J946" s="42"/>
      <c r="M946" s="18"/>
    </row>
    <row r="947" spans="2:13" s="17" customFormat="1" x14ac:dyDescent="0.2">
      <c r="B947" s="49"/>
      <c r="I947" s="42"/>
      <c r="J947" s="42"/>
      <c r="M947" s="18"/>
    </row>
    <row r="948" spans="2:13" s="17" customFormat="1" x14ac:dyDescent="0.2">
      <c r="B948" s="49"/>
      <c r="I948" s="42"/>
      <c r="J948" s="42"/>
      <c r="M948" s="18"/>
    </row>
    <row r="949" spans="2:13" s="17" customFormat="1" x14ac:dyDescent="0.2">
      <c r="B949" s="49"/>
      <c r="I949" s="42"/>
      <c r="J949" s="42"/>
      <c r="M949" s="18"/>
    </row>
    <row r="950" spans="2:13" s="17" customFormat="1" x14ac:dyDescent="0.2">
      <c r="B950" s="49"/>
      <c r="I950" s="42"/>
      <c r="J950" s="42"/>
      <c r="M950" s="18"/>
    </row>
    <row r="951" spans="2:13" s="17" customFormat="1" x14ac:dyDescent="0.2">
      <c r="B951" s="49"/>
      <c r="I951" s="42"/>
      <c r="J951" s="42"/>
      <c r="M951" s="18"/>
    </row>
    <row r="952" spans="2:13" s="17" customFormat="1" x14ac:dyDescent="0.2">
      <c r="B952" s="49"/>
      <c r="I952" s="42"/>
      <c r="J952" s="42"/>
      <c r="M952" s="18"/>
    </row>
    <row r="953" spans="2:13" s="17" customFormat="1" x14ac:dyDescent="0.2">
      <c r="B953" s="49"/>
      <c r="I953" s="42"/>
      <c r="J953" s="42"/>
      <c r="M953" s="18"/>
    </row>
    <row r="954" spans="2:13" s="17" customFormat="1" x14ac:dyDescent="0.2">
      <c r="B954" s="49"/>
      <c r="I954" s="42"/>
      <c r="J954" s="42"/>
      <c r="M954" s="18"/>
    </row>
    <row r="955" spans="2:13" s="17" customFormat="1" x14ac:dyDescent="0.2">
      <c r="B955" s="49"/>
      <c r="I955" s="42"/>
      <c r="J955" s="42"/>
      <c r="M955" s="18"/>
    </row>
    <row r="956" spans="2:13" s="17" customFormat="1" x14ac:dyDescent="0.2">
      <c r="B956" s="49"/>
      <c r="I956" s="42"/>
      <c r="J956" s="42"/>
      <c r="M956" s="18"/>
    </row>
    <row r="957" spans="2:13" s="17" customFormat="1" x14ac:dyDescent="0.2">
      <c r="B957" s="49"/>
      <c r="I957" s="42"/>
      <c r="J957" s="42"/>
      <c r="M957" s="18"/>
    </row>
    <row r="958" spans="2:13" s="17" customFormat="1" x14ac:dyDescent="0.2">
      <c r="B958" s="49"/>
      <c r="I958" s="42"/>
      <c r="J958" s="42"/>
      <c r="M958" s="18"/>
    </row>
    <row r="959" spans="2:13" s="17" customFormat="1" x14ac:dyDescent="0.2">
      <c r="B959" s="49"/>
      <c r="I959" s="42"/>
      <c r="J959" s="42"/>
      <c r="M959" s="18"/>
    </row>
    <row r="960" spans="2:13" s="17" customFormat="1" x14ac:dyDescent="0.2">
      <c r="B960" s="49"/>
      <c r="I960" s="42"/>
      <c r="J960" s="42"/>
      <c r="M960" s="18"/>
    </row>
    <row r="961" spans="2:13" s="17" customFormat="1" x14ac:dyDescent="0.2">
      <c r="B961" s="49"/>
      <c r="I961" s="42"/>
      <c r="J961" s="42"/>
      <c r="M961" s="18"/>
    </row>
    <row r="962" spans="2:13" s="17" customFormat="1" x14ac:dyDescent="0.2">
      <c r="B962" s="49"/>
      <c r="I962" s="42"/>
      <c r="J962" s="42"/>
      <c r="M962" s="18"/>
    </row>
    <row r="963" spans="2:13" s="17" customFormat="1" x14ac:dyDescent="0.2">
      <c r="B963" s="49"/>
      <c r="I963" s="42"/>
      <c r="J963" s="42"/>
      <c r="M963" s="18"/>
    </row>
    <row r="964" spans="2:13" s="17" customFormat="1" x14ac:dyDescent="0.2">
      <c r="B964" s="49"/>
      <c r="I964" s="42"/>
      <c r="J964" s="42"/>
      <c r="M964" s="18"/>
    </row>
    <row r="965" spans="2:13" s="17" customFormat="1" x14ac:dyDescent="0.2">
      <c r="B965" s="49"/>
      <c r="I965" s="42"/>
      <c r="J965" s="42"/>
      <c r="M965" s="18"/>
    </row>
    <row r="966" spans="2:13" s="17" customFormat="1" x14ac:dyDescent="0.2">
      <c r="B966" s="49"/>
      <c r="I966" s="42"/>
      <c r="J966" s="42"/>
      <c r="M966" s="18"/>
    </row>
    <row r="967" spans="2:13" s="17" customFormat="1" x14ac:dyDescent="0.2">
      <c r="B967" s="49"/>
      <c r="I967" s="42"/>
      <c r="J967" s="42"/>
      <c r="M967" s="18"/>
    </row>
    <row r="968" spans="2:13" s="17" customFormat="1" x14ac:dyDescent="0.2">
      <c r="B968" s="49"/>
      <c r="I968" s="42"/>
      <c r="J968" s="42"/>
      <c r="M968" s="18"/>
    </row>
    <row r="969" spans="2:13" s="17" customFormat="1" x14ac:dyDescent="0.2">
      <c r="B969" s="49"/>
      <c r="I969" s="42"/>
      <c r="J969" s="42"/>
      <c r="M969" s="18"/>
    </row>
    <row r="970" spans="2:13" s="17" customFormat="1" x14ac:dyDescent="0.2">
      <c r="B970" s="49"/>
      <c r="I970" s="42"/>
      <c r="J970" s="42"/>
      <c r="M970" s="18"/>
    </row>
    <row r="971" spans="2:13" s="17" customFormat="1" x14ac:dyDescent="0.2">
      <c r="B971" s="49"/>
      <c r="I971" s="42"/>
      <c r="J971" s="42"/>
      <c r="M971" s="18"/>
    </row>
    <row r="972" spans="2:13" s="17" customFormat="1" x14ac:dyDescent="0.2">
      <c r="B972" s="49"/>
      <c r="I972" s="42"/>
      <c r="J972" s="42"/>
      <c r="M972" s="18"/>
    </row>
    <row r="973" spans="2:13" s="17" customFormat="1" x14ac:dyDescent="0.2">
      <c r="B973" s="49"/>
      <c r="I973" s="42"/>
      <c r="J973" s="42"/>
      <c r="M973" s="18"/>
    </row>
    <row r="974" spans="2:13" s="17" customFormat="1" x14ac:dyDescent="0.2">
      <c r="B974" s="49"/>
      <c r="I974" s="42"/>
      <c r="J974" s="42"/>
      <c r="M974" s="18"/>
    </row>
    <row r="975" spans="2:13" s="17" customFormat="1" x14ac:dyDescent="0.2">
      <c r="B975" s="49"/>
      <c r="I975" s="42"/>
      <c r="J975" s="42"/>
      <c r="M975" s="18"/>
    </row>
    <row r="976" spans="2:13" s="17" customFormat="1" x14ac:dyDescent="0.2">
      <c r="B976" s="49"/>
      <c r="I976" s="42"/>
      <c r="J976" s="42"/>
      <c r="M976" s="18"/>
    </row>
    <row r="977" spans="2:13" s="17" customFormat="1" x14ac:dyDescent="0.2">
      <c r="B977" s="49"/>
      <c r="I977" s="42"/>
      <c r="J977" s="42"/>
      <c r="M977" s="18"/>
    </row>
    <row r="978" spans="2:13" s="17" customFormat="1" x14ac:dyDescent="0.2">
      <c r="B978" s="49"/>
      <c r="I978" s="42"/>
      <c r="J978" s="42"/>
      <c r="M978" s="18"/>
    </row>
    <row r="979" spans="2:13" s="17" customFormat="1" x14ac:dyDescent="0.2">
      <c r="B979" s="49"/>
      <c r="I979" s="42"/>
      <c r="J979" s="42"/>
      <c r="M979" s="18"/>
    </row>
    <row r="980" spans="2:13" s="17" customFormat="1" x14ac:dyDescent="0.2">
      <c r="B980" s="49"/>
      <c r="I980" s="42"/>
      <c r="J980" s="42"/>
      <c r="M980" s="18"/>
    </row>
    <row r="981" spans="2:13" s="17" customFormat="1" x14ac:dyDescent="0.2">
      <c r="B981" s="49"/>
      <c r="I981" s="42"/>
      <c r="J981" s="42"/>
      <c r="M981" s="18"/>
    </row>
    <row r="982" spans="2:13" s="17" customFormat="1" x14ac:dyDescent="0.2">
      <c r="B982" s="49"/>
      <c r="I982" s="42"/>
      <c r="J982" s="42"/>
      <c r="M982" s="18"/>
    </row>
    <row r="983" spans="2:13" s="17" customFormat="1" x14ac:dyDescent="0.2">
      <c r="B983" s="49"/>
      <c r="I983" s="42"/>
      <c r="J983" s="42"/>
      <c r="M983" s="18"/>
    </row>
    <row r="984" spans="2:13" s="17" customFormat="1" x14ac:dyDescent="0.2">
      <c r="B984" s="49"/>
      <c r="I984" s="42"/>
      <c r="J984" s="42"/>
      <c r="M984" s="18"/>
    </row>
    <row r="985" spans="2:13" s="17" customFormat="1" x14ac:dyDescent="0.2">
      <c r="B985" s="49"/>
      <c r="I985" s="42"/>
      <c r="J985" s="42"/>
      <c r="M985" s="18"/>
    </row>
    <row r="986" spans="2:13" s="17" customFormat="1" x14ac:dyDescent="0.2">
      <c r="B986" s="49"/>
      <c r="I986" s="42"/>
      <c r="J986" s="42"/>
      <c r="M986" s="18"/>
    </row>
    <row r="987" spans="2:13" s="17" customFormat="1" x14ac:dyDescent="0.2">
      <c r="B987" s="49"/>
      <c r="I987" s="42"/>
      <c r="J987" s="42"/>
      <c r="M987" s="18"/>
    </row>
    <row r="988" spans="2:13" s="17" customFormat="1" x14ac:dyDescent="0.2">
      <c r="B988" s="49"/>
      <c r="I988" s="42"/>
      <c r="J988" s="42"/>
      <c r="M988" s="18"/>
    </row>
    <row r="989" spans="2:13" s="17" customFormat="1" x14ac:dyDescent="0.2">
      <c r="B989" s="49"/>
      <c r="I989" s="42"/>
      <c r="J989" s="42"/>
      <c r="M989" s="18"/>
    </row>
    <row r="990" spans="2:13" s="17" customFormat="1" x14ac:dyDescent="0.2">
      <c r="B990" s="49"/>
      <c r="I990" s="42"/>
      <c r="J990" s="42"/>
      <c r="M990" s="18"/>
    </row>
    <row r="991" spans="2:13" s="17" customFormat="1" x14ac:dyDescent="0.2">
      <c r="B991" s="49"/>
      <c r="I991" s="42"/>
      <c r="J991" s="42"/>
      <c r="M991" s="18"/>
    </row>
    <row r="992" spans="2:13" s="17" customFormat="1" x14ac:dyDescent="0.2">
      <c r="B992" s="49"/>
      <c r="I992" s="42"/>
      <c r="J992" s="42"/>
      <c r="M992" s="18"/>
    </row>
    <row r="993" spans="2:13" s="17" customFormat="1" x14ac:dyDescent="0.2">
      <c r="B993" s="49"/>
      <c r="I993" s="42"/>
      <c r="J993" s="42"/>
      <c r="M993" s="18"/>
    </row>
    <row r="994" spans="2:13" s="17" customFormat="1" x14ac:dyDescent="0.2">
      <c r="B994" s="49"/>
      <c r="I994" s="42"/>
      <c r="J994" s="42"/>
      <c r="M994" s="18"/>
    </row>
    <row r="995" spans="2:13" s="17" customFormat="1" x14ac:dyDescent="0.2">
      <c r="B995" s="49"/>
      <c r="I995" s="42"/>
      <c r="J995" s="42"/>
      <c r="M995" s="18"/>
    </row>
    <row r="996" spans="2:13" s="17" customFormat="1" x14ac:dyDescent="0.2">
      <c r="B996" s="49"/>
      <c r="I996" s="42"/>
      <c r="J996" s="42"/>
      <c r="M996" s="18"/>
    </row>
    <row r="997" spans="2:13" s="17" customFormat="1" x14ac:dyDescent="0.2">
      <c r="B997" s="49"/>
      <c r="I997" s="42"/>
      <c r="J997" s="42"/>
      <c r="M997" s="18"/>
    </row>
    <row r="998" spans="2:13" s="17" customFormat="1" x14ac:dyDescent="0.2">
      <c r="B998" s="49"/>
      <c r="I998" s="42"/>
      <c r="J998" s="42"/>
      <c r="M998" s="18"/>
    </row>
    <row r="999" spans="2:13" s="17" customFormat="1" x14ac:dyDescent="0.2">
      <c r="B999" s="49"/>
      <c r="I999" s="42"/>
      <c r="J999" s="42"/>
      <c r="M999" s="18"/>
    </row>
    <row r="1000" spans="2:13" s="17" customFormat="1" x14ac:dyDescent="0.2">
      <c r="B1000" s="49"/>
      <c r="I1000" s="42"/>
      <c r="J1000" s="42"/>
      <c r="M1000" s="18"/>
    </row>
    <row r="1001" spans="2:13" s="17" customFormat="1" x14ac:dyDescent="0.2">
      <c r="B1001" s="49"/>
      <c r="I1001" s="42"/>
      <c r="J1001" s="42"/>
      <c r="M1001" s="18"/>
    </row>
    <row r="1002" spans="2:13" s="17" customFormat="1" x14ac:dyDescent="0.2">
      <c r="B1002" s="49"/>
      <c r="I1002" s="42"/>
      <c r="J1002" s="42"/>
      <c r="M1002" s="18"/>
    </row>
    <row r="1003" spans="2:13" s="17" customFormat="1" x14ac:dyDescent="0.2">
      <c r="B1003" s="49"/>
      <c r="I1003" s="42"/>
      <c r="J1003" s="42"/>
      <c r="M1003" s="18"/>
    </row>
    <row r="1004" spans="2:13" s="17" customFormat="1" x14ac:dyDescent="0.2">
      <c r="B1004" s="49"/>
      <c r="I1004" s="42"/>
      <c r="J1004" s="42"/>
      <c r="M1004" s="18"/>
    </row>
    <row r="1005" spans="2:13" s="17" customFormat="1" x14ac:dyDescent="0.2">
      <c r="B1005" s="49"/>
      <c r="I1005" s="42"/>
      <c r="J1005" s="42"/>
      <c r="M1005" s="18"/>
    </row>
    <row r="1006" spans="2:13" s="17" customFormat="1" x14ac:dyDescent="0.2">
      <c r="B1006" s="49"/>
      <c r="I1006" s="42"/>
      <c r="J1006" s="42"/>
      <c r="M1006" s="18"/>
    </row>
    <row r="1007" spans="2:13" s="17" customFormat="1" x14ac:dyDescent="0.2">
      <c r="B1007" s="49"/>
      <c r="I1007" s="42"/>
      <c r="J1007" s="42"/>
      <c r="M1007" s="18"/>
    </row>
    <row r="1008" spans="2:13" s="17" customFormat="1" x14ac:dyDescent="0.2">
      <c r="B1008" s="49"/>
      <c r="I1008" s="42"/>
      <c r="J1008" s="42"/>
      <c r="M1008" s="18"/>
    </row>
    <row r="1009" spans="2:13" s="17" customFormat="1" x14ac:dyDescent="0.2">
      <c r="B1009" s="49"/>
      <c r="I1009" s="42"/>
      <c r="J1009" s="42"/>
      <c r="M1009" s="18"/>
    </row>
    <row r="1010" spans="2:13" s="17" customFormat="1" x14ac:dyDescent="0.2">
      <c r="B1010" s="49"/>
      <c r="I1010" s="42"/>
      <c r="J1010" s="42"/>
      <c r="M1010" s="18"/>
    </row>
    <row r="1011" spans="2:13" s="17" customFormat="1" x14ac:dyDescent="0.2">
      <c r="B1011" s="49"/>
      <c r="I1011" s="42"/>
      <c r="J1011" s="42"/>
      <c r="M1011" s="18"/>
    </row>
    <row r="1012" spans="2:13" s="17" customFormat="1" x14ac:dyDescent="0.2">
      <c r="B1012" s="49"/>
      <c r="I1012" s="42"/>
      <c r="J1012" s="42"/>
      <c r="M1012" s="18"/>
    </row>
    <row r="1013" spans="2:13" s="17" customFormat="1" x14ac:dyDescent="0.2">
      <c r="B1013" s="49"/>
      <c r="I1013" s="42"/>
      <c r="J1013" s="42"/>
      <c r="M1013" s="18"/>
    </row>
    <row r="1014" spans="2:13" s="17" customFormat="1" x14ac:dyDescent="0.2">
      <c r="B1014" s="49"/>
      <c r="I1014" s="42"/>
      <c r="J1014" s="42"/>
      <c r="M1014" s="18"/>
    </row>
    <row r="1015" spans="2:13" s="17" customFormat="1" x14ac:dyDescent="0.2">
      <c r="B1015" s="49"/>
      <c r="I1015" s="42"/>
      <c r="J1015" s="42"/>
      <c r="M1015" s="18"/>
    </row>
    <row r="1016" spans="2:13" s="17" customFormat="1" x14ac:dyDescent="0.2">
      <c r="B1016" s="49"/>
      <c r="I1016" s="42"/>
      <c r="J1016" s="42"/>
      <c r="M1016" s="18"/>
    </row>
    <row r="1017" spans="2:13" s="17" customFormat="1" x14ac:dyDescent="0.2">
      <c r="B1017" s="49"/>
      <c r="I1017" s="42"/>
      <c r="J1017" s="42"/>
      <c r="M1017" s="18"/>
    </row>
    <row r="1018" spans="2:13" s="17" customFormat="1" x14ac:dyDescent="0.2">
      <c r="B1018" s="49"/>
      <c r="I1018" s="42"/>
      <c r="J1018" s="42"/>
      <c r="M1018" s="18"/>
    </row>
    <row r="1019" spans="2:13" s="17" customFormat="1" x14ac:dyDescent="0.2">
      <c r="B1019" s="49"/>
      <c r="I1019" s="42"/>
      <c r="J1019" s="42"/>
      <c r="M1019" s="18"/>
    </row>
    <row r="1020" spans="2:13" s="17" customFormat="1" x14ac:dyDescent="0.2">
      <c r="B1020" s="49"/>
      <c r="I1020" s="42"/>
      <c r="J1020" s="42"/>
      <c r="M1020" s="18"/>
    </row>
    <row r="1021" spans="2:13" s="17" customFormat="1" x14ac:dyDescent="0.2">
      <c r="B1021" s="49"/>
      <c r="I1021" s="42"/>
      <c r="J1021" s="42"/>
      <c r="M1021" s="18"/>
    </row>
    <row r="1022" spans="2:13" s="17" customFormat="1" x14ac:dyDescent="0.2">
      <c r="B1022" s="49"/>
      <c r="I1022" s="42"/>
      <c r="J1022" s="42"/>
      <c r="M1022" s="18"/>
    </row>
    <row r="1023" spans="2:13" s="17" customFormat="1" x14ac:dyDescent="0.2">
      <c r="B1023" s="49"/>
      <c r="I1023" s="42"/>
      <c r="J1023" s="42"/>
      <c r="M1023" s="18"/>
    </row>
    <row r="1024" spans="2:13" s="17" customFormat="1" x14ac:dyDescent="0.2">
      <c r="B1024" s="49"/>
      <c r="I1024" s="42"/>
      <c r="J1024" s="42"/>
      <c r="M1024" s="18"/>
    </row>
    <row r="1025" spans="2:13" s="17" customFormat="1" x14ac:dyDescent="0.2">
      <c r="B1025" s="49"/>
      <c r="I1025" s="42"/>
      <c r="J1025" s="42"/>
      <c r="M1025" s="18"/>
    </row>
    <row r="1026" spans="2:13" s="17" customFormat="1" x14ac:dyDescent="0.2">
      <c r="B1026" s="49"/>
      <c r="I1026" s="42"/>
      <c r="J1026" s="42"/>
      <c r="M1026" s="18"/>
    </row>
    <row r="1027" spans="2:13" s="17" customFormat="1" x14ac:dyDescent="0.2">
      <c r="B1027" s="49"/>
      <c r="I1027" s="42"/>
      <c r="J1027" s="42"/>
      <c r="M1027" s="18"/>
    </row>
    <row r="1028" spans="2:13" s="17" customFormat="1" x14ac:dyDescent="0.2">
      <c r="B1028" s="49"/>
      <c r="I1028" s="42"/>
      <c r="J1028" s="42"/>
      <c r="M1028" s="18"/>
    </row>
    <row r="1029" spans="2:13" s="17" customFormat="1" x14ac:dyDescent="0.2">
      <c r="B1029" s="49"/>
      <c r="I1029" s="42"/>
      <c r="J1029" s="42"/>
      <c r="M1029" s="18"/>
    </row>
    <row r="1030" spans="2:13" s="17" customFormat="1" x14ac:dyDescent="0.2">
      <c r="B1030" s="49"/>
      <c r="I1030" s="42"/>
      <c r="J1030" s="42"/>
      <c r="M1030" s="18"/>
    </row>
    <row r="1031" spans="2:13" s="17" customFormat="1" x14ac:dyDescent="0.2">
      <c r="B1031" s="49"/>
      <c r="I1031" s="42"/>
      <c r="J1031" s="42"/>
      <c r="M1031" s="18"/>
    </row>
    <row r="1032" spans="2:13" s="17" customFormat="1" x14ac:dyDescent="0.2">
      <c r="B1032" s="49"/>
      <c r="I1032" s="42"/>
      <c r="J1032" s="42"/>
      <c r="M1032" s="18"/>
    </row>
    <row r="1033" spans="2:13" s="17" customFormat="1" x14ac:dyDescent="0.2">
      <c r="B1033" s="49"/>
      <c r="I1033" s="42"/>
      <c r="J1033" s="42"/>
      <c r="M1033" s="18"/>
    </row>
    <row r="1034" spans="2:13" s="17" customFormat="1" x14ac:dyDescent="0.2">
      <c r="B1034" s="49"/>
      <c r="I1034" s="42"/>
      <c r="J1034" s="42"/>
      <c r="M1034" s="18"/>
    </row>
    <row r="1035" spans="2:13" s="17" customFormat="1" x14ac:dyDescent="0.2">
      <c r="B1035" s="49"/>
      <c r="I1035" s="42"/>
      <c r="J1035" s="42"/>
      <c r="M1035" s="18"/>
    </row>
    <row r="1036" spans="2:13" s="17" customFormat="1" x14ac:dyDescent="0.2">
      <c r="B1036" s="49"/>
      <c r="I1036" s="42"/>
      <c r="J1036" s="42"/>
      <c r="M1036" s="18"/>
    </row>
    <row r="1037" spans="2:13" s="17" customFormat="1" x14ac:dyDescent="0.2">
      <c r="B1037" s="49"/>
      <c r="I1037" s="42"/>
      <c r="J1037" s="42"/>
      <c r="M1037" s="18"/>
    </row>
    <row r="1038" spans="2:13" s="17" customFormat="1" x14ac:dyDescent="0.2">
      <c r="B1038" s="49"/>
      <c r="I1038" s="42"/>
      <c r="J1038" s="42"/>
      <c r="M1038" s="18"/>
    </row>
    <row r="1039" spans="2:13" s="17" customFormat="1" x14ac:dyDescent="0.2">
      <c r="B1039" s="49"/>
      <c r="I1039" s="42"/>
      <c r="J1039" s="42"/>
      <c r="M1039" s="18"/>
    </row>
    <row r="1040" spans="2:13" s="17" customFormat="1" x14ac:dyDescent="0.2">
      <c r="B1040" s="49"/>
      <c r="I1040" s="42"/>
      <c r="J1040" s="42"/>
      <c r="M1040" s="18"/>
    </row>
    <row r="1041" spans="2:13" s="17" customFormat="1" x14ac:dyDescent="0.2">
      <c r="B1041" s="49"/>
      <c r="I1041" s="42"/>
      <c r="J1041" s="42"/>
      <c r="M1041" s="18"/>
    </row>
    <row r="1042" spans="2:13" s="17" customFormat="1" x14ac:dyDescent="0.2">
      <c r="B1042" s="49"/>
      <c r="I1042" s="42"/>
      <c r="J1042" s="42"/>
      <c r="M1042" s="18"/>
    </row>
    <row r="1043" spans="2:13" s="17" customFormat="1" x14ac:dyDescent="0.2">
      <c r="B1043" s="49"/>
      <c r="I1043" s="42"/>
      <c r="J1043" s="42"/>
      <c r="M1043" s="18"/>
    </row>
    <row r="1044" spans="2:13" s="17" customFormat="1" x14ac:dyDescent="0.2">
      <c r="B1044" s="49"/>
      <c r="I1044" s="42"/>
      <c r="J1044" s="42"/>
      <c r="M1044" s="18"/>
    </row>
    <row r="1045" spans="2:13" s="17" customFormat="1" x14ac:dyDescent="0.2">
      <c r="B1045" s="49"/>
      <c r="I1045" s="42"/>
      <c r="J1045" s="42"/>
      <c r="M1045" s="18"/>
    </row>
    <row r="1046" spans="2:13" s="17" customFormat="1" x14ac:dyDescent="0.2">
      <c r="B1046" s="49"/>
      <c r="I1046" s="42"/>
      <c r="J1046" s="42"/>
      <c r="M1046" s="18"/>
    </row>
    <row r="1047" spans="2:13" s="17" customFormat="1" x14ac:dyDescent="0.2">
      <c r="B1047" s="49"/>
      <c r="I1047" s="42"/>
      <c r="J1047" s="42"/>
      <c r="M1047" s="18"/>
    </row>
    <row r="1048" spans="2:13" s="17" customFormat="1" x14ac:dyDescent="0.2">
      <c r="B1048" s="49"/>
      <c r="I1048" s="42"/>
      <c r="J1048" s="42"/>
      <c r="M1048" s="18"/>
    </row>
    <row r="1049" spans="2:13" s="17" customFormat="1" x14ac:dyDescent="0.2">
      <c r="B1049" s="49"/>
      <c r="I1049" s="42"/>
      <c r="J1049" s="42"/>
      <c r="M1049" s="18"/>
    </row>
    <row r="1050" spans="2:13" s="17" customFormat="1" x14ac:dyDescent="0.2">
      <c r="B1050" s="49"/>
      <c r="I1050" s="42"/>
      <c r="J1050" s="42"/>
      <c r="M1050" s="18"/>
    </row>
    <row r="1051" spans="2:13" s="17" customFormat="1" x14ac:dyDescent="0.2">
      <c r="B1051" s="49"/>
      <c r="I1051" s="42"/>
      <c r="J1051" s="42"/>
      <c r="M1051" s="18"/>
    </row>
    <row r="1052" spans="2:13" s="17" customFormat="1" x14ac:dyDescent="0.2">
      <c r="B1052" s="49"/>
      <c r="I1052" s="42"/>
      <c r="J1052" s="42"/>
      <c r="M1052" s="18"/>
    </row>
    <row r="1053" spans="2:13" s="17" customFormat="1" x14ac:dyDescent="0.2">
      <c r="B1053" s="49"/>
      <c r="I1053" s="42"/>
      <c r="J1053" s="42"/>
      <c r="M1053" s="18"/>
    </row>
    <row r="1054" spans="2:13" s="17" customFormat="1" x14ac:dyDescent="0.2">
      <c r="B1054" s="49"/>
      <c r="I1054" s="42"/>
      <c r="J1054" s="42"/>
      <c r="M1054" s="18"/>
    </row>
    <row r="1055" spans="2:13" s="17" customFormat="1" x14ac:dyDescent="0.2">
      <c r="B1055" s="49"/>
      <c r="I1055" s="42"/>
      <c r="J1055" s="42"/>
      <c r="M1055" s="18"/>
    </row>
    <row r="1056" spans="2:13" s="17" customFormat="1" x14ac:dyDescent="0.2">
      <c r="B1056" s="49"/>
      <c r="I1056" s="42"/>
      <c r="J1056" s="42"/>
      <c r="M1056" s="18"/>
    </row>
    <row r="1057" spans="2:13" s="17" customFormat="1" x14ac:dyDescent="0.2">
      <c r="B1057" s="49"/>
      <c r="I1057" s="42"/>
      <c r="J1057" s="42"/>
      <c r="M1057" s="18"/>
    </row>
    <row r="1058" spans="2:13" s="17" customFormat="1" x14ac:dyDescent="0.2">
      <c r="B1058" s="49"/>
      <c r="I1058" s="42"/>
      <c r="J1058" s="42"/>
      <c r="M1058" s="18"/>
    </row>
    <row r="1059" spans="2:13" s="17" customFormat="1" x14ac:dyDescent="0.2">
      <c r="B1059" s="49"/>
      <c r="I1059" s="42"/>
      <c r="J1059" s="42"/>
      <c r="M1059" s="18"/>
    </row>
    <row r="1060" spans="2:13" s="17" customFormat="1" x14ac:dyDescent="0.2">
      <c r="B1060" s="49"/>
      <c r="I1060" s="42"/>
      <c r="J1060" s="42"/>
      <c r="M1060" s="18"/>
    </row>
    <row r="1061" spans="2:13" s="17" customFormat="1" x14ac:dyDescent="0.2">
      <c r="B1061" s="49"/>
      <c r="I1061" s="42"/>
      <c r="J1061" s="42"/>
      <c r="M1061" s="18"/>
    </row>
    <row r="1062" spans="2:13" s="17" customFormat="1" x14ac:dyDescent="0.2">
      <c r="B1062" s="49"/>
      <c r="I1062" s="42"/>
      <c r="J1062" s="42"/>
      <c r="M1062" s="18"/>
    </row>
    <row r="1063" spans="2:13" s="17" customFormat="1" x14ac:dyDescent="0.2">
      <c r="B1063" s="49"/>
      <c r="I1063" s="42"/>
      <c r="J1063" s="42"/>
      <c r="M1063" s="18"/>
    </row>
    <row r="1064" spans="2:13" s="17" customFormat="1" x14ac:dyDescent="0.2">
      <c r="B1064" s="49"/>
      <c r="I1064" s="42"/>
      <c r="J1064" s="42"/>
      <c r="M1064" s="18"/>
    </row>
    <row r="1065" spans="2:13" s="17" customFormat="1" x14ac:dyDescent="0.2">
      <c r="B1065" s="49"/>
      <c r="I1065" s="42"/>
      <c r="J1065" s="42"/>
      <c r="M1065" s="18"/>
    </row>
    <row r="1066" spans="2:13" s="17" customFormat="1" x14ac:dyDescent="0.2">
      <c r="B1066" s="49"/>
      <c r="I1066" s="42"/>
      <c r="J1066" s="42"/>
      <c r="M1066" s="18"/>
    </row>
    <row r="1067" spans="2:13" s="17" customFormat="1" x14ac:dyDescent="0.2">
      <c r="B1067" s="49"/>
      <c r="I1067" s="42"/>
      <c r="J1067" s="42"/>
      <c r="M1067" s="18"/>
    </row>
    <row r="1068" spans="2:13" s="17" customFormat="1" x14ac:dyDescent="0.2">
      <c r="B1068" s="49"/>
      <c r="I1068" s="42"/>
      <c r="J1068" s="42"/>
      <c r="M1068" s="18"/>
    </row>
    <row r="1069" spans="2:13" s="17" customFormat="1" x14ac:dyDescent="0.2">
      <c r="B1069" s="49"/>
      <c r="I1069" s="42"/>
      <c r="J1069" s="42"/>
      <c r="M1069" s="18"/>
    </row>
    <row r="1070" spans="2:13" s="17" customFormat="1" x14ac:dyDescent="0.2">
      <c r="B1070" s="49"/>
      <c r="I1070" s="42"/>
      <c r="J1070" s="42"/>
      <c r="M1070" s="18"/>
    </row>
    <row r="1071" spans="2:13" s="17" customFormat="1" x14ac:dyDescent="0.2">
      <c r="B1071" s="49"/>
      <c r="I1071" s="42"/>
      <c r="J1071" s="42"/>
      <c r="M1071" s="18"/>
    </row>
    <row r="1072" spans="2:13" s="17" customFormat="1" x14ac:dyDescent="0.2">
      <c r="B1072" s="49"/>
      <c r="I1072" s="42"/>
      <c r="J1072" s="42"/>
      <c r="M1072" s="18"/>
    </row>
    <row r="1073" spans="2:13" s="17" customFormat="1" x14ac:dyDescent="0.2">
      <c r="B1073" s="49"/>
      <c r="I1073" s="42"/>
      <c r="J1073" s="42"/>
      <c r="M1073" s="18"/>
    </row>
    <row r="1074" spans="2:13" s="17" customFormat="1" x14ac:dyDescent="0.2">
      <c r="B1074" s="49"/>
      <c r="I1074" s="42"/>
      <c r="J1074" s="42"/>
      <c r="M1074" s="18"/>
    </row>
    <row r="1075" spans="2:13" s="17" customFormat="1" x14ac:dyDescent="0.2">
      <c r="B1075" s="49"/>
      <c r="I1075" s="42"/>
      <c r="J1075" s="42"/>
      <c r="M1075" s="18"/>
    </row>
    <row r="1076" spans="2:13" s="17" customFormat="1" x14ac:dyDescent="0.2">
      <c r="B1076" s="49"/>
      <c r="I1076" s="42"/>
      <c r="J1076" s="42"/>
      <c r="M1076" s="18"/>
    </row>
    <row r="1077" spans="2:13" s="17" customFormat="1" x14ac:dyDescent="0.2">
      <c r="B1077" s="49"/>
      <c r="I1077" s="42"/>
      <c r="J1077" s="42"/>
      <c r="M1077" s="18"/>
    </row>
    <row r="1078" spans="2:13" s="17" customFormat="1" x14ac:dyDescent="0.2">
      <c r="B1078" s="49"/>
      <c r="I1078" s="42"/>
      <c r="J1078" s="42"/>
      <c r="M1078" s="18"/>
    </row>
    <row r="1079" spans="2:13" s="17" customFormat="1" x14ac:dyDescent="0.2">
      <c r="B1079" s="49"/>
      <c r="I1079" s="42"/>
      <c r="J1079" s="42"/>
      <c r="M1079" s="18"/>
    </row>
    <row r="1080" spans="2:13" s="17" customFormat="1" x14ac:dyDescent="0.2">
      <c r="B1080" s="49"/>
      <c r="I1080" s="42"/>
      <c r="J1080" s="42"/>
      <c r="M1080" s="18"/>
    </row>
    <row r="1081" spans="2:13" s="17" customFormat="1" x14ac:dyDescent="0.2">
      <c r="B1081" s="49"/>
      <c r="I1081" s="42"/>
      <c r="J1081" s="42"/>
      <c r="M1081" s="18"/>
    </row>
    <row r="1082" spans="2:13" s="17" customFormat="1" x14ac:dyDescent="0.2">
      <c r="B1082" s="49"/>
      <c r="I1082" s="42"/>
      <c r="J1082" s="42"/>
      <c r="M1082" s="18"/>
    </row>
    <row r="1083" spans="2:13" s="17" customFormat="1" x14ac:dyDescent="0.2">
      <c r="B1083" s="49"/>
      <c r="I1083" s="42"/>
      <c r="J1083" s="42"/>
      <c r="M1083" s="18"/>
    </row>
    <row r="1084" spans="2:13" s="17" customFormat="1" x14ac:dyDescent="0.2">
      <c r="B1084" s="49"/>
      <c r="I1084" s="42"/>
      <c r="J1084" s="42"/>
      <c r="M1084" s="18"/>
    </row>
    <row r="1085" spans="2:13" s="17" customFormat="1" x14ac:dyDescent="0.2">
      <c r="B1085" s="49"/>
      <c r="I1085" s="42"/>
      <c r="J1085" s="42"/>
      <c r="M1085" s="18"/>
    </row>
    <row r="1086" spans="2:13" s="17" customFormat="1" x14ac:dyDescent="0.2">
      <c r="B1086" s="49"/>
      <c r="I1086" s="42"/>
      <c r="J1086" s="42"/>
      <c r="M1086" s="18"/>
    </row>
    <row r="1087" spans="2:13" s="17" customFormat="1" x14ac:dyDescent="0.2">
      <c r="B1087" s="49"/>
      <c r="I1087" s="42"/>
      <c r="J1087" s="42"/>
      <c r="M1087" s="18"/>
    </row>
    <row r="1088" spans="2:13" s="17" customFormat="1" x14ac:dyDescent="0.2">
      <c r="B1088" s="49"/>
      <c r="I1088" s="42"/>
      <c r="J1088" s="42"/>
      <c r="M1088" s="18"/>
    </row>
    <row r="1089" spans="2:13" s="17" customFormat="1" x14ac:dyDescent="0.2">
      <c r="B1089" s="49"/>
      <c r="I1089" s="42"/>
      <c r="J1089" s="42"/>
      <c r="M1089" s="18"/>
    </row>
    <row r="1090" spans="2:13" s="17" customFormat="1" x14ac:dyDescent="0.2">
      <c r="B1090" s="49"/>
      <c r="I1090" s="42"/>
      <c r="J1090" s="42"/>
      <c r="M1090" s="18"/>
    </row>
    <row r="1091" spans="2:13" s="17" customFormat="1" x14ac:dyDescent="0.2">
      <c r="B1091" s="49"/>
      <c r="I1091" s="42"/>
      <c r="J1091" s="42"/>
      <c r="M1091" s="18"/>
    </row>
    <row r="1092" spans="2:13" s="17" customFormat="1" x14ac:dyDescent="0.2">
      <c r="B1092" s="49"/>
      <c r="I1092" s="42"/>
      <c r="J1092" s="42"/>
      <c r="M1092" s="18"/>
    </row>
    <row r="1093" spans="2:13" s="17" customFormat="1" x14ac:dyDescent="0.2">
      <c r="B1093" s="49"/>
      <c r="I1093" s="42"/>
      <c r="J1093" s="42"/>
      <c r="M1093" s="18"/>
    </row>
    <row r="1094" spans="2:13" s="17" customFormat="1" x14ac:dyDescent="0.2">
      <c r="B1094" s="49"/>
      <c r="I1094" s="42"/>
      <c r="J1094" s="42"/>
      <c r="M1094" s="18"/>
    </row>
    <row r="1095" spans="2:13" s="17" customFormat="1" x14ac:dyDescent="0.2">
      <c r="B1095" s="49"/>
      <c r="I1095" s="42"/>
      <c r="J1095" s="42"/>
      <c r="M1095" s="18"/>
    </row>
    <row r="1096" spans="2:13" s="17" customFormat="1" x14ac:dyDescent="0.2">
      <c r="B1096" s="49"/>
      <c r="I1096" s="42"/>
      <c r="J1096" s="42"/>
      <c r="M1096" s="18"/>
    </row>
    <row r="1097" spans="2:13" s="17" customFormat="1" x14ac:dyDescent="0.2">
      <c r="B1097" s="49"/>
      <c r="I1097" s="42"/>
      <c r="J1097" s="42"/>
      <c r="M1097" s="18"/>
    </row>
    <row r="1098" spans="2:13" s="17" customFormat="1" x14ac:dyDescent="0.2">
      <c r="B1098" s="49"/>
      <c r="I1098" s="42"/>
      <c r="J1098" s="42"/>
      <c r="M1098" s="18"/>
    </row>
    <row r="1099" spans="2:13" s="17" customFormat="1" x14ac:dyDescent="0.2">
      <c r="B1099" s="49"/>
      <c r="I1099" s="42"/>
      <c r="J1099" s="42"/>
      <c r="M1099" s="18"/>
    </row>
    <row r="1100" spans="2:13" s="17" customFormat="1" x14ac:dyDescent="0.2">
      <c r="B1100" s="49"/>
      <c r="I1100" s="42"/>
      <c r="J1100" s="42"/>
      <c r="M1100" s="18"/>
    </row>
    <row r="1101" spans="2:13" s="17" customFormat="1" x14ac:dyDescent="0.2">
      <c r="B1101" s="49"/>
      <c r="I1101" s="42"/>
      <c r="J1101" s="42"/>
      <c r="M1101" s="18"/>
    </row>
    <row r="1102" spans="2:13" s="17" customFormat="1" x14ac:dyDescent="0.2">
      <c r="B1102" s="49"/>
      <c r="I1102" s="42"/>
      <c r="J1102" s="42"/>
      <c r="M1102" s="18"/>
    </row>
    <row r="1103" spans="2:13" s="17" customFormat="1" x14ac:dyDescent="0.2">
      <c r="B1103" s="49"/>
      <c r="I1103" s="42"/>
      <c r="J1103" s="42"/>
      <c r="M1103" s="18"/>
    </row>
    <row r="1104" spans="2:13" s="17" customFormat="1" x14ac:dyDescent="0.2">
      <c r="B1104" s="49"/>
      <c r="I1104" s="42"/>
      <c r="J1104" s="42"/>
      <c r="M1104" s="18"/>
    </row>
    <row r="1105" spans="2:13" s="17" customFormat="1" x14ac:dyDescent="0.2">
      <c r="B1105" s="49"/>
      <c r="I1105" s="42"/>
      <c r="J1105" s="42"/>
      <c r="M1105" s="18"/>
    </row>
    <row r="1106" spans="2:13" s="17" customFormat="1" x14ac:dyDescent="0.2">
      <c r="B1106" s="49"/>
      <c r="I1106" s="42"/>
      <c r="J1106" s="42"/>
      <c r="M1106" s="18"/>
    </row>
    <row r="1107" spans="2:13" s="17" customFormat="1" x14ac:dyDescent="0.2">
      <c r="B1107" s="49"/>
      <c r="I1107" s="42"/>
      <c r="J1107" s="42"/>
      <c r="M1107" s="18"/>
    </row>
    <row r="1108" spans="2:13" s="17" customFormat="1" x14ac:dyDescent="0.2">
      <c r="B1108" s="49"/>
      <c r="I1108" s="42"/>
      <c r="J1108" s="42"/>
      <c r="M1108" s="18"/>
    </row>
    <row r="1109" spans="2:13" s="17" customFormat="1" x14ac:dyDescent="0.2">
      <c r="B1109" s="49"/>
      <c r="I1109" s="42"/>
      <c r="J1109" s="42"/>
      <c r="M1109" s="18"/>
    </row>
    <row r="1110" spans="2:13" s="17" customFormat="1" x14ac:dyDescent="0.2">
      <c r="B1110" s="49"/>
      <c r="I1110" s="42"/>
      <c r="J1110" s="42"/>
      <c r="M1110" s="18"/>
    </row>
    <row r="1111" spans="2:13" s="17" customFormat="1" x14ac:dyDescent="0.2">
      <c r="B1111" s="49"/>
      <c r="I1111" s="42"/>
      <c r="J1111" s="42"/>
      <c r="M1111" s="18"/>
    </row>
    <row r="1112" spans="2:13" s="17" customFormat="1" x14ac:dyDescent="0.2">
      <c r="B1112" s="49"/>
      <c r="I1112" s="42"/>
      <c r="J1112" s="42"/>
      <c r="M1112" s="18"/>
    </row>
    <row r="1113" spans="2:13" s="17" customFormat="1" x14ac:dyDescent="0.2">
      <c r="B1113" s="49"/>
      <c r="I1113" s="42"/>
      <c r="J1113" s="42"/>
      <c r="M1113" s="18"/>
    </row>
    <row r="1114" spans="2:13" s="17" customFormat="1" x14ac:dyDescent="0.2">
      <c r="B1114" s="49"/>
      <c r="I1114" s="42"/>
      <c r="J1114" s="42"/>
      <c r="M1114" s="18"/>
    </row>
    <row r="1115" spans="2:13" s="17" customFormat="1" x14ac:dyDescent="0.2">
      <c r="B1115" s="49"/>
      <c r="I1115" s="42"/>
      <c r="J1115" s="42"/>
      <c r="M1115" s="18"/>
    </row>
    <row r="1116" spans="2:13" s="17" customFormat="1" x14ac:dyDescent="0.2">
      <c r="B1116" s="49"/>
      <c r="I1116" s="42"/>
      <c r="J1116" s="42"/>
      <c r="M1116" s="18"/>
    </row>
    <row r="1117" spans="2:13" s="17" customFormat="1" x14ac:dyDescent="0.2">
      <c r="B1117" s="49"/>
      <c r="I1117" s="42"/>
      <c r="J1117" s="42"/>
      <c r="M1117" s="18"/>
    </row>
    <row r="1118" spans="2:13" s="17" customFormat="1" x14ac:dyDescent="0.2">
      <c r="B1118" s="49"/>
      <c r="I1118" s="42"/>
      <c r="J1118" s="42"/>
      <c r="M1118" s="18"/>
    </row>
    <row r="1119" spans="2:13" s="17" customFormat="1" x14ac:dyDescent="0.2">
      <c r="B1119" s="49"/>
      <c r="I1119" s="42"/>
      <c r="J1119" s="42"/>
      <c r="M1119" s="18"/>
    </row>
    <row r="1120" spans="2:13" s="17" customFormat="1" x14ac:dyDescent="0.2">
      <c r="B1120" s="49"/>
      <c r="I1120" s="42"/>
      <c r="J1120" s="42"/>
      <c r="M1120" s="18"/>
    </row>
    <row r="1121" spans="2:13" s="17" customFormat="1" x14ac:dyDescent="0.2">
      <c r="B1121" s="49"/>
      <c r="I1121" s="42"/>
      <c r="J1121" s="42"/>
      <c r="M1121" s="18"/>
    </row>
    <row r="1122" spans="2:13" s="17" customFormat="1" x14ac:dyDescent="0.2">
      <c r="B1122" s="49"/>
      <c r="I1122" s="42"/>
      <c r="J1122" s="42"/>
      <c r="M1122" s="18"/>
    </row>
    <row r="1123" spans="2:13" s="17" customFormat="1" x14ac:dyDescent="0.2">
      <c r="B1123" s="49"/>
      <c r="I1123" s="42"/>
      <c r="J1123" s="42"/>
      <c r="M1123" s="18"/>
    </row>
    <row r="1124" spans="2:13" s="17" customFormat="1" x14ac:dyDescent="0.2">
      <c r="B1124" s="49"/>
      <c r="I1124" s="42"/>
      <c r="J1124" s="42"/>
      <c r="M1124" s="18"/>
    </row>
    <row r="1125" spans="2:13" s="17" customFormat="1" x14ac:dyDescent="0.2">
      <c r="B1125" s="49"/>
      <c r="I1125" s="42"/>
      <c r="J1125" s="42"/>
      <c r="M1125" s="18"/>
    </row>
    <row r="1126" spans="2:13" s="17" customFormat="1" x14ac:dyDescent="0.2">
      <c r="B1126" s="49"/>
      <c r="I1126" s="42"/>
      <c r="J1126" s="42"/>
      <c r="M1126" s="18"/>
    </row>
    <row r="1127" spans="2:13" s="17" customFormat="1" x14ac:dyDescent="0.2">
      <c r="B1127" s="49"/>
      <c r="I1127" s="42"/>
      <c r="J1127" s="42"/>
      <c r="M1127" s="18"/>
    </row>
    <row r="1128" spans="2:13" s="17" customFormat="1" x14ac:dyDescent="0.2">
      <c r="B1128" s="49"/>
      <c r="I1128" s="42"/>
      <c r="J1128" s="42"/>
      <c r="M1128" s="18"/>
    </row>
    <row r="1129" spans="2:13" s="17" customFormat="1" x14ac:dyDescent="0.2">
      <c r="B1129" s="49"/>
      <c r="I1129" s="42"/>
      <c r="J1129" s="42"/>
      <c r="M1129" s="18"/>
    </row>
    <row r="1130" spans="2:13" s="17" customFormat="1" x14ac:dyDescent="0.2">
      <c r="B1130" s="49"/>
      <c r="I1130" s="42"/>
      <c r="J1130" s="42"/>
      <c r="M1130" s="18"/>
    </row>
    <row r="1131" spans="2:13" s="17" customFormat="1" x14ac:dyDescent="0.2">
      <c r="B1131" s="49"/>
      <c r="I1131" s="42"/>
      <c r="J1131" s="42"/>
      <c r="M1131" s="18"/>
    </row>
    <row r="1132" spans="2:13" s="17" customFormat="1" x14ac:dyDescent="0.2">
      <c r="B1132" s="49"/>
      <c r="I1132" s="42"/>
      <c r="J1132" s="42"/>
      <c r="M1132" s="18"/>
    </row>
    <row r="1133" spans="2:13" s="17" customFormat="1" x14ac:dyDescent="0.2">
      <c r="B1133" s="49"/>
      <c r="I1133" s="42"/>
      <c r="J1133" s="42"/>
      <c r="M1133" s="18"/>
    </row>
    <row r="1134" spans="2:13" s="17" customFormat="1" x14ac:dyDescent="0.2">
      <c r="B1134" s="49"/>
      <c r="I1134" s="42"/>
      <c r="J1134" s="42"/>
      <c r="M1134" s="18"/>
    </row>
    <row r="1135" spans="2:13" s="17" customFormat="1" x14ac:dyDescent="0.2">
      <c r="B1135" s="49"/>
      <c r="I1135" s="42"/>
      <c r="J1135" s="42"/>
      <c r="M1135" s="18"/>
    </row>
    <row r="1136" spans="2:13" s="17" customFormat="1" x14ac:dyDescent="0.2">
      <c r="B1136" s="49"/>
      <c r="I1136" s="42"/>
      <c r="J1136" s="42"/>
      <c r="M1136" s="18"/>
    </row>
    <row r="1137" spans="2:13" s="17" customFormat="1" x14ac:dyDescent="0.2">
      <c r="B1137" s="49"/>
      <c r="I1137" s="42"/>
      <c r="J1137" s="42"/>
      <c r="M1137" s="18"/>
    </row>
    <row r="1138" spans="2:13" s="17" customFormat="1" x14ac:dyDescent="0.2">
      <c r="B1138" s="49"/>
      <c r="I1138" s="42"/>
      <c r="J1138" s="42"/>
      <c r="M1138" s="18"/>
    </row>
    <row r="1139" spans="2:13" s="17" customFormat="1" x14ac:dyDescent="0.2">
      <c r="B1139" s="49"/>
      <c r="I1139" s="42"/>
      <c r="J1139" s="42"/>
      <c r="M1139" s="18"/>
    </row>
    <row r="1140" spans="2:13" s="17" customFormat="1" x14ac:dyDescent="0.2">
      <c r="B1140" s="49"/>
      <c r="I1140" s="42"/>
      <c r="J1140" s="42"/>
      <c r="M1140" s="18"/>
    </row>
    <row r="1141" spans="2:13" s="17" customFormat="1" x14ac:dyDescent="0.2">
      <c r="B1141" s="49"/>
      <c r="I1141" s="42"/>
      <c r="J1141" s="42"/>
      <c r="M1141" s="18"/>
    </row>
    <row r="1142" spans="2:13" s="17" customFormat="1" x14ac:dyDescent="0.2">
      <c r="B1142" s="49"/>
      <c r="I1142" s="42"/>
      <c r="J1142" s="42"/>
      <c r="M1142" s="18"/>
    </row>
    <row r="1143" spans="2:13" s="17" customFormat="1" x14ac:dyDescent="0.2">
      <c r="B1143" s="49"/>
      <c r="I1143" s="42"/>
      <c r="J1143" s="42"/>
      <c r="M1143" s="18"/>
    </row>
    <row r="1144" spans="2:13" s="17" customFormat="1" x14ac:dyDescent="0.2">
      <c r="B1144" s="49"/>
      <c r="I1144" s="42"/>
      <c r="J1144" s="42"/>
      <c r="M1144" s="18"/>
    </row>
    <row r="1145" spans="2:13" s="17" customFormat="1" x14ac:dyDescent="0.2">
      <c r="B1145" s="49"/>
      <c r="I1145" s="42"/>
      <c r="J1145" s="42"/>
      <c r="M1145" s="18"/>
    </row>
    <row r="1146" spans="2:13" s="17" customFormat="1" x14ac:dyDescent="0.2">
      <c r="B1146" s="49"/>
      <c r="I1146" s="42"/>
      <c r="J1146" s="42"/>
      <c r="M1146" s="18"/>
    </row>
    <row r="1147" spans="2:13" s="17" customFormat="1" x14ac:dyDescent="0.2">
      <c r="B1147" s="49"/>
      <c r="I1147" s="42"/>
      <c r="J1147" s="42"/>
      <c r="M1147" s="18"/>
    </row>
    <row r="1148" spans="2:13" s="17" customFormat="1" x14ac:dyDescent="0.2">
      <c r="B1148" s="49"/>
      <c r="I1148" s="42"/>
      <c r="J1148" s="42"/>
      <c r="M1148" s="18"/>
    </row>
    <row r="1149" spans="2:13" s="17" customFormat="1" x14ac:dyDescent="0.2">
      <c r="B1149" s="49"/>
      <c r="I1149" s="42"/>
      <c r="J1149" s="42"/>
      <c r="M1149" s="18"/>
    </row>
    <row r="1150" spans="2:13" s="17" customFormat="1" x14ac:dyDescent="0.2">
      <c r="B1150" s="49"/>
      <c r="I1150" s="42"/>
      <c r="J1150" s="42"/>
      <c r="M1150" s="18"/>
    </row>
    <row r="1151" spans="2:13" s="17" customFormat="1" x14ac:dyDescent="0.2">
      <c r="B1151" s="49"/>
      <c r="I1151" s="42"/>
      <c r="J1151" s="42"/>
      <c r="M1151" s="18"/>
    </row>
    <row r="1152" spans="2:13" s="17" customFormat="1" x14ac:dyDescent="0.2">
      <c r="B1152" s="49"/>
      <c r="I1152" s="42"/>
      <c r="J1152" s="42"/>
      <c r="M1152" s="18"/>
    </row>
    <row r="1153" spans="2:13" s="17" customFormat="1" x14ac:dyDescent="0.2">
      <c r="B1153" s="49"/>
      <c r="I1153" s="42"/>
      <c r="J1153" s="42"/>
      <c r="M1153" s="18"/>
    </row>
    <row r="1154" spans="2:13" s="17" customFormat="1" x14ac:dyDescent="0.2">
      <c r="B1154" s="49"/>
      <c r="I1154" s="42"/>
      <c r="J1154" s="42"/>
      <c r="M1154" s="18"/>
    </row>
    <row r="1155" spans="2:13" s="17" customFormat="1" x14ac:dyDescent="0.2">
      <c r="B1155" s="49"/>
      <c r="I1155" s="42"/>
      <c r="J1155" s="42"/>
      <c r="M1155" s="18"/>
    </row>
    <row r="1156" spans="2:13" s="17" customFormat="1" x14ac:dyDescent="0.2">
      <c r="B1156" s="49"/>
      <c r="I1156" s="42"/>
      <c r="J1156" s="42"/>
      <c r="M1156" s="18"/>
    </row>
    <row r="1157" spans="2:13" s="17" customFormat="1" x14ac:dyDescent="0.2">
      <c r="B1157" s="49"/>
      <c r="I1157" s="42"/>
      <c r="J1157" s="42"/>
      <c r="M1157" s="18"/>
    </row>
    <row r="1158" spans="2:13" s="17" customFormat="1" x14ac:dyDescent="0.2">
      <c r="B1158" s="49"/>
      <c r="I1158" s="42"/>
      <c r="J1158" s="42"/>
      <c r="M1158" s="18"/>
    </row>
    <row r="1159" spans="2:13" s="17" customFormat="1" x14ac:dyDescent="0.2">
      <c r="B1159" s="49"/>
      <c r="I1159" s="42"/>
      <c r="J1159" s="42"/>
      <c r="M1159" s="18"/>
    </row>
    <row r="1160" spans="2:13" s="17" customFormat="1" x14ac:dyDescent="0.2">
      <c r="B1160" s="49"/>
      <c r="I1160" s="42"/>
      <c r="J1160" s="42"/>
      <c r="M1160" s="18"/>
    </row>
    <row r="1161" spans="2:13" s="17" customFormat="1" x14ac:dyDescent="0.2">
      <c r="B1161" s="49"/>
      <c r="I1161" s="42"/>
      <c r="J1161" s="42"/>
      <c r="M1161" s="18"/>
    </row>
    <row r="1162" spans="2:13" s="17" customFormat="1" x14ac:dyDescent="0.2">
      <c r="B1162" s="49"/>
      <c r="I1162" s="42"/>
      <c r="J1162" s="42"/>
      <c r="M1162" s="18"/>
    </row>
    <row r="1163" spans="2:13" s="17" customFormat="1" x14ac:dyDescent="0.2">
      <c r="B1163" s="49"/>
      <c r="I1163" s="42"/>
      <c r="J1163" s="42"/>
      <c r="M1163" s="18"/>
    </row>
    <row r="1164" spans="2:13" s="17" customFormat="1" x14ac:dyDescent="0.2">
      <c r="B1164" s="49"/>
      <c r="I1164" s="42"/>
      <c r="J1164" s="42"/>
      <c r="M1164" s="18"/>
    </row>
    <row r="1165" spans="2:13" s="17" customFormat="1" x14ac:dyDescent="0.2">
      <c r="B1165" s="49"/>
      <c r="I1165" s="42"/>
      <c r="J1165" s="42"/>
      <c r="M1165" s="18"/>
    </row>
    <row r="1166" spans="2:13" s="17" customFormat="1" x14ac:dyDescent="0.2">
      <c r="B1166" s="49"/>
      <c r="I1166" s="42"/>
      <c r="J1166" s="42"/>
      <c r="M1166" s="18"/>
    </row>
    <row r="1167" spans="2:13" s="17" customFormat="1" x14ac:dyDescent="0.2">
      <c r="B1167" s="49"/>
      <c r="I1167" s="42"/>
      <c r="J1167" s="42"/>
      <c r="M1167" s="18"/>
    </row>
    <row r="1168" spans="2:13" s="17" customFormat="1" x14ac:dyDescent="0.2">
      <c r="B1168" s="49"/>
      <c r="I1168" s="42"/>
      <c r="J1168" s="42"/>
      <c r="M1168" s="18"/>
    </row>
    <row r="1169" spans="2:13" s="17" customFormat="1" x14ac:dyDescent="0.2">
      <c r="B1169" s="49"/>
      <c r="I1169" s="42"/>
      <c r="J1169" s="42"/>
      <c r="M1169" s="18"/>
    </row>
    <row r="1170" spans="2:13" s="17" customFormat="1" x14ac:dyDescent="0.2">
      <c r="B1170" s="49"/>
      <c r="I1170" s="42"/>
      <c r="J1170" s="42"/>
      <c r="M1170" s="18"/>
    </row>
    <row r="1171" spans="2:13" s="17" customFormat="1" x14ac:dyDescent="0.2">
      <c r="B1171" s="49"/>
      <c r="I1171" s="42"/>
      <c r="J1171" s="42"/>
      <c r="M1171" s="18"/>
    </row>
    <row r="1172" spans="2:13" s="17" customFormat="1" x14ac:dyDescent="0.2">
      <c r="B1172" s="49"/>
      <c r="I1172" s="42"/>
      <c r="J1172" s="42"/>
      <c r="M1172" s="18"/>
    </row>
    <row r="1173" spans="2:13" s="17" customFormat="1" x14ac:dyDescent="0.2">
      <c r="B1173" s="49"/>
      <c r="I1173" s="42"/>
      <c r="J1173" s="42"/>
      <c r="M1173" s="18"/>
    </row>
    <row r="1174" spans="2:13" s="17" customFormat="1" x14ac:dyDescent="0.2">
      <c r="B1174" s="49"/>
      <c r="I1174" s="42"/>
      <c r="J1174" s="42"/>
      <c r="M1174" s="18"/>
    </row>
    <row r="1175" spans="2:13" s="17" customFormat="1" x14ac:dyDescent="0.2">
      <c r="B1175" s="49"/>
      <c r="I1175" s="42"/>
      <c r="J1175" s="42"/>
      <c r="M1175" s="18"/>
    </row>
    <row r="1176" spans="2:13" s="17" customFormat="1" x14ac:dyDescent="0.2">
      <c r="B1176" s="49"/>
      <c r="I1176" s="42"/>
      <c r="J1176" s="42"/>
      <c r="M1176" s="18"/>
    </row>
    <row r="1177" spans="2:13" s="17" customFormat="1" x14ac:dyDescent="0.2">
      <c r="B1177" s="49"/>
      <c r="I1177" s="42"/>
      <c r="J1177" s="42"/>
      <c r="M1177" s="18"/>
    </row>
    <row r="1178" spans="2:13" s="17" customFormat="1" x14ac:dyDescent="0.2">
      <c r="B1178" s="49"/>
      <c r="I1178" s="42"/>
      <c r="J1178" s="42"/>
      <c r="M1178" s="18"/>
    </row>
    <row r="1179" spans="2:13" s="17" customFormat="1" x14ac:dyDescent="0.2">
      <c r="B1179" s="49"/>
      <c r="I1179" s="42"/>
      <c r="J1179" s="42"/>
      <c r="M1179" s="18"/>
    </row>
    <row r="1180" spans="2:13" s="17" customFormat="1" x14ac:dyDescent="0.2">
      <c r="B1180" s="49"/>
      <c r="I1180" s="42"/>
      <c r="J1180" s="42"/>
      <c r="M1180" s="18"/>
    </row>
    <row r="1181" spans="2:13" s="17" customFormat="1" x14ac:dyDescent="0.2">
      <c r="B1181" s="49"/>
      <c r="I1181" s="42"/>
      <c r="J1181" s="42"/>
      <c r="M1181" s="18"/>
    </row>
    <row r="1182" spans="2:13" s="17" customFormat="1" x14ac:dyDescent="0.2">
      <c r="B1182" s="49"/>
      <c r="I1182" s="42"/>
      <c r="J1182" s="42"/>
      <c r="M1182" s="18"/>
    </row>
    <row r="1183" spans="2:13" s="17" customFormat="1" x14ac:dyDescent="0.2">
      <c r="B1183" s="49"/>
      <c r="I1183" s="42"/>
      <c r="J1183" s="42"/>
      <c r="M1183" s="18"/>
    </row>
    <row r="1184" spans="2:13" s="17" customFormat="1" x14ac:dyDescent="0.2">
      <c r="B1184" s="49"/>
      <c r="I1184" s="42"/>
      <c r="J1184" s="42"/>
      <c r="M1184" s="18"/>
    </row>
    <row r="1185" spans="2:13" s="17" customFormat="1" x14ac:dyDescent="0.2">
      <c r="B1185" s="49"/>
      <c r="I1185" s="42"/>
      <c r="J1185" s="42"/>
      <c r="M1185" s="18"/>
    </row>
    <row r="1186" spans="2:13" s="17" customFormat="1" x14ac:dyDescent="0.2">
      <c r="B1186" s="49"/>
      <c r="I1186" s="42"/>
      <c r="J1186" s="42"/>
      <c r="M1186" s="18"/>
    </row>
    <row r="1187" spans="2:13" s="17" customFormat="1" x14ac:dyDescent="0.2">
      <c r="B1187" s="49"/>
      <c r="I1187" s="42"/>
      <c r="J1187" s="42"/>
      <c r="M1187" s="18"/>
    </row>
    <row r="1188" spans="2:13" s="17" customFormat="1" x14ac:dyDescent="0.2">
      <c r="B1188" s="49"/>
      <c r="I1188" s="42"/>
      <c r="J1188" s="42"/>
      <c r="M1188" s="18"/>
    </row>
    <row r="1189" spans="2:13" s="17" customFormat="1" x14ac:dyDescent="0.2">
      <c r="B1189" s="49"/>
      <c r="I1189" s="42"/>
      <c r="J1189" s="42"/>
      <c r="M1189" s="18"/>
    </row>
    <row r="1190" spans="2:13" s="17" customFormat="1" x14ac:dyDescent="0.2">
      <c r="B1190" s="49"/>
      <c r="I1190" s="42"/>
      <c r="J1190" s="42"/>
      <c r="M1190" s="18"/>
    </row>
    <row r="1191" spans="2:13" s="17" customFormat="1" x14ac:dyDescent="0.2">
      <c r="B1191" s="49"/>
      <c r="I1191" s="42"/>
      <c r="J1191" s="42"/>
      <c r="M1191" s="18"/>
    </row>
    <row r="1192" spans="2:13" s="17" customFormat="1" x14ac:dyDescent="0.2">
      <c r="B1192" s="49"/>
      <c r="I1192" s="42"/>
      <c r="J1192" s="42"/>
      <c r="M1192" s="18"/>
    </row>
    <row r="1193" spans="2:13" s="17" customFormat="1" x14ac:dyDescent="0.2">
      <c r="B1193" s="49"/>
      <c r="I1193" s="42"/>
      <c r="J1193" s="42"/>
      <c r="M1193" s="18"/>
    </row>
    <row r="1194" spans="2:13" s="17" customFormat="1" x14ac:dyDescent="0.2">
      <c r="B1194" s="49"/>
      <c r="I1194" s="42"/>
      <c r="J1194" s="42"/>
      <c r="M1194" s="18"/>
    </row>
    <row r="1195" spans="2:13" s="17" customFormat="1" x14ac:dyDescent="0.2">
      <c r="B1195" s="49"/>
      <c r="I1195" s="42"/>
      <c r="J1195" s="42"/>
      <c r="M1195" s="18"/>
    </row>
    <row r="1196" spans="2:13" s="17" customFormat="1" x14ac:dyDescent="0.2">
      <c r="B1196" s="49"/>
      <c r="I1196" s="42"/>
      <c r="J1196" s="42"/>
      <c r="M1196" s="18"/>
    </row>
    <row r="1197" spans="2:13" s="17" customFormat="1" x14ac:dyDescent="0.2">
      <c r="B1197" s="49"/>
      <c r="I1197" s="42"/>
      <c r="J1197" s="42"/>
      <c r="M1197" s="18"/>
    </row>
    <row r="1198" spans="2:13" s="17" customFormat="1" x14ac:dyDescent="0.2">
      <c r="B1198" s="49"/>
      <c r="I1198" s="42"/>
      <c r="J1198" s="42"/>
      <c r="M1198" s="18"/>
    </row>
    <row r="1199" spans="2:13" s="17" customFormat="1" x14ac:dyDescent="0.2">
      <c r="B1199" s="49"/>
      <c r="I1199" s="42"/>
      <c r="J1199" s="42"/>
      <c r="M1199" s="18"/>
    </row>
    <row r="1200" spans="2:13" s="17" customFormat="1" x14ac:dyDescent="0.2">
      <c r="B1200" s="49"/>
      <c r="I1200" s="42"/>
      <c r="J1200" s="42"/>
      <c r="M1200" s="18"/>
    </row>
    <row r="1201" spans="2:13" s="17" customFormat="1" x14ac:dyDescent="0.2">
      <c r="B1201" s="49"/>
      <c r="I1201" s="42"/>
      <c r="J1201" s="42"/>
      <c r="M1201" s="18"/>
    </row>
    <row r="1202" spans="2:13" s="17" customFormat="1" x14ac:dyDescent="0.2">
      <c r="B1202" s="49"/>
      <c r="I1202" s="42"/>
      <c r="J1202" s="42"/>
      <c r="M1202" s="18"/>
    </row>
    <row r="1203" spans="2:13" s="17" customFormat="1" x14ac:dyDescent="0.2">
      <c r="B1203" s="49"/>
      <c r="I1203" s="42"/>
      <c r="J1203" s="42"/>
      <c r="M1203" s="18"/>
    </row>
    <row r="1204" spans="2:13" s="17" customFormat="1" x14ac:dyDescent="0.2">
      <c r="B1204" s="49"/>
      <c r="I1204" s="42"/>
      <c r="J1204" s="42"/>
      <c r="M1204" s="18"/>
    </row>
    <row r="1205" spans="2:13" s="17" customFormat="1" x14ac:dyDescent="0.2">
      <c r="B1205" s="49"/>
      <c r="I1205" s="42"/>
      <c r="J1205" s="42"/>
      <c r="M1205" s="18"/>
    </row>
    <row r="1206" spans="2:13" s="17" customFormat="1" x14ac:dyDescent="0.2">
      <c r="B1206" s="49"/>
      <c r="I1206" s="42"/>
      <c r="J1206" s="42"/>
      <c r="M1206" s="18"/>
    </row>
    <row r="1207" spans="2:13" s="17" customFormat="1" x14ac:dyDescent="0.2">
      <c r="B1207" s="49"/>
      <c r="I1207" s="42"/>
      <c r="J1207" s="42"/>
      <c r="M1207" s="18"/>
    </row>
    <row r="1208" spans="2:13" s="17" customFormat="1" x14ac:dyDescent="0.2">
      <c r="B1208" s="49"/>
      <c r="I1208" s="42"/>
      <c r="J1208" s="42"/>
      <c r="M1208" s="18"/>
    </row>
    <row r="1209" spans="2:13" s="17" customFormat="1" x14ac:dyDescent="0.2">
      <c r="B1209" s="49"/>
      <c r="I1209" s="42"/>
      <c r="J1209" s="42"/>
      <c r="M1209" s="18"/>
    </row>
    <row r="1210" spans="2:13" s="17" customFormat="1" x14ac:dyDescent="0.2">
      <c r="B1210" s="49"/>
      <c r="I1210" s="42"/>
      <c r="J1210" s="42"/>
      <c r="M1210" s="18"/>
    </row>
    <row r="1211" spans="2:13" s="17" customFormat="1" x14ac:dyDescent="0.2">
      <c r="B1211" s="49"/>
      <c r="I1211" s="42"/>
      <c r="J1211" s="42"/>
      <c r="M1211" s="18"/>
    </row>
    <row r="1212" spans="2:13" s="17" customFormat="1" x14ac:dyDescent="0.2">
      <c r="B1212" s="49"/>
      <c r="I1212" s="42"/>
      <c r="J1212" s="42"/>
      <c r="M1212" s="18"/>
    </row>
    <row r="1213" spans="2:13" s="17" customFormat="1" x14ac:dyDescent="0.2">
      <c r="B1213" s="49"/>
      <c r="I1213" s="42"/>
      <c r="J1213" s="42"/>
      <c r="M1213" s="18"/>
    </row>
    <row r="1214" spans="2:13" s="17" customFormat="1" x14ac:dyDescent="0.2">
      <c r="B1214" s="49"/>
      <c r="I1214" s="42"/>
      <c r="J1214" s="42"/>
      <c r="M1214" s="18"/>
    </row>
    <row r="1215" spans="2:13" s="17" customFormat="1" x14ac:dyDescent="0.2">
      <c r="B1215" s="49"/>
      <c r="I1215" s="42"/>
      <c r="J1215" s="42"/>
      <c r="M1215" s="18"/>
    </row>
    <row r="1216" spans="2:13" s="17" customFormat="1" x14ac:dyDescent="0.2">
      <c r="B1216" s="49"/>
      <c r="I1216" s="42"/>
      <c r="J1216" s="42"/>
      <c r="M1216" s="18"/>
    </row>
    <row r="1217" spans="2:13" s="17" customFormat="1" x14ac:dyDescent="0.2">
      <c r="B1217" s="49"/>
      <c r="I1217" s="42"/>
      <c r="J1217" s="42"/>
      <c r="M1217" s="18"/>
    </row>
    <row r="1218" spans="2:13" s="17" customFormat="1" x14ac:dyDescent="0.2">
      <c r="B1218" s="49"/>
      <c r="I1218" s="42"/>
      <c r="J1218" s="42"/>
      <c r="M1218" s="18"/>
    </row>
    <row r="1219" spans="2:13" s="17" customFormat="1" x14ac:dyDescent="0.2">
      <c r="B1219" s="49"/>
      <c r="I1219" s="42"/>
      <c r="J1219" s="42"/>
      <c r="M1219" s="18"/>
    </row>
    <row r="1220" spans="2:13" s="17" customFormat="1" x14ac:dyDescent="0.2">
      <c r="B1220" s="49"/>
      <c r="I1220" s="42"/>
      <c r="J1220" s="42"/>
      <c r="M1220" s="18"/>
    </row>
    <row r="1221" spans="2:13" s="17" customFormat="1" x14ac:dyDescent="0.2">
      <c r="B1221" s="49"/>
      <c r="I1221" s="42"/>
      <c r="J1221" s="42"/>
      <c r="M1221" s="18"/>
    </row>
    <row r="1222" spans="2:13" s="17" customFormat="1" x14ac:dyDescent="0.2">
      <c r="B1222" s="49"/>
      <c r="I1222" s="42"/>
      <c r="J1222" s="42"/>
      <c r="M1222" s="18"/>
    </row>
    <row r="1223" spans="2:13" s="17" customFormat="1" x14ac:dyDescent="0.2">
      <c r="B1223" s="49"/>
      <c r="I1223" s="42"/>
      <c r="J1223" s="42"/>
      <c r="M1223" s="18"/>
    </row>
    <row r="1224" spans="2:13" s="17" customFormat="1" x14ac:dyDescent="0.2">
      <c r="B1224" s="49"/>
      <c r="I1224" s="42"/>
      <c r="J1224" s="42"/>
      <c r="M1224" s="18"/>
    </row>
    <row r="1225" spans="2:13" s="17" customFormat="1" x14ac:dyDescent="0.2">
      <c r="B1225" s="49"/>
      <c r="I1225" s="42"/>
      <c r="J1225" s="42"/>
      <c r="M1225" s="18"/>
    </row>
    <row r="1226" spans="2:13" s="17" customFormat="1" x14ac:dyDescent="0.2">
      <c r="B1226" s="49"/>
      <c r="I1226" s="42"/>
      <c r="J1226" s="42"/>
      <c r="M1226" s="18"/>
    </row>
    <row r="1227" spans="2:13" s="17" customFormat="1" x14ac:dyDescent="0.2">
      <c r="B1227" s="49"/>
      <c r="I1227" s="42"/>
      <c r="J1227" s="42"/>
      <c r="M1227" s="18"/>
    </row>
    <row r="1228" spans="2:13" s="17" customFormat="1" x14ac:dyDescent="0.2">
      <c r="B1228" s="49"/>
      <c r="I1228" s="42"/>
      <c r="J1228" s="42"/>
      <c r="M1228" s="18"/>
    </row>
    <row r="1229" spans="2:13" s="17" customFormat="1" x14ac:dyDescent="0.2">
      <c r="B1229" s="49"/>
      <c r="I1229" s="42"/>
      <c r="J1229" s="42"/>
      <c r="M1229" s="18"/>
    </row>
    <row r="1230" spans="2:13" s="17" customFormat="1" x14ac:dyDescent="0.2">
      <c r="B1230" s="49"/>
      <c r="I1230" s="42"/>
      <c r="J1230" s="42"/>
      <c r="M1230" s="18"/>
    </row>
    <row r="1231" spans="2:13" s="17" customFormat="1" x14ac:dyDescent="0.2">
      <c r="B1231" s="49"/>
      <c r="I1231" s="42"/>
      <c r="J1231" s="42"/>
      <c r="M1231" s="18"/>
    </row>
    <row r="1232" spans="2:13" s="17" customFormat="1" x14ac:dyDescent="0.2">
      <c r="B1232" s="49"/>
      <c r="I1232" s="42"/>
      <c r="J1232" s="42"/>
      <c r="M1232" s="18"/>
    </row>
    <row r="1233" spans="2:13" s="17" customFormat="1" x14ac:dyDescent="0.2">
      <c r="B1233" s="49"/>
      <c r="I1233" s="42"/>
      <c r="J1233" s="42"/>
      <c r="M1233" s="18"/>
    </row>
    <row r="1234" spans="2:13" s="17" customFormat="1" x14ac:dyDescent="0.2">
      <c r="B1234" s="49"/>
      <c r="I1234" s="42"/>
      <c r="J1234" s="42"/>
      <c r="M1234" s="18"/>
    </row>
    <row r="1235" spans="2:13" s="17" customFormat="1" x14ac:dyDescent="0.2">
      <c r="B1235" s="49"/>
      <c r="I1235" s="42"/>
      <c r="J1235" s="42"/>
      <c r="M1235" s="18"/>
    </row>
    <row r="1236" spans="2:13" s="17" customFormat="1" x14ac:dyDescent="0.2">
      <c r="B1236" s="49"/>
      <c r="I1236" s="42"/>
      <c r="J1236" s="42"/>
      <c r="M1236" s="18"/>
    </row>
    <row r="1237" spans="2:13" s="17" customFormat="1" x14ac:dyDescent="0.2">
      <c r="B1237" s="49"/>
      <c r="I1237" s="42"/>
      <c r="J1237" s="42"/>
      <c r="M1237" s="18"/>
    </row>
    <row r="1238" spans="2:13" s="17" customFormat="1" x14ac:dyDescent="0.2">
      <c r="B1238" s="49"/>
      <c r="I1238" s="42"/>
      <c r="J1238" s="42"/>
      <c r="M1238" s="18"/>
    </row>
    <row r="1239" spans="2:13" s="17" customFormat="1" x14ac:dyDescent="0.2">
      <c r="B1239" s="49"/>
      <c r="I1239" s="42"/>
      <c r="J1239" s="42"/>
      <c r="M1239" s="18"/>
    </row>
    <row r="1240" spans="2:13" s="17" customFormat="1" x14ac:dyDescent="0.2">
      <c r="B1240" s="49"/>
      <c r="I1240" s="42"/>
      <c r="J1240" s="42"/>
      <c r="M1240" s="18"/>
    </row>
    <row r="1241" spans="2:13" s="17" customFormat="1" x14ac:dyDescent="0.2">
      <c r="B1241" s="49"/>
      <c r="I1241" s="42"/>
      <c r="J1241" s="42"/>
      <c r="M1241" s="18"/>
    </row>
    <row r="1242" spans="2:13" s="17" customFormat="1" x14ac:dyDescent="0.2">
      <c r="B1242" s="49"/>
      <c r="I1242" s="42"/>
      <c r="J1242" s="42"/>
      <c r="M1242" s="18"/>
    </row>
    <row r="1243" spans="2:13" s="17" customFormat="1" x14ac:dyDescent="0.2">
      <c r="B1243" s="49"/>
      <c r="I1243" s="42"/>
      <c r="J1243" s="42"/>
      <c r="M1243" s="18"/>
    </row>
    <row r="1244" spans="2:13" s="17" customFormat="1" x14ac:dyDescent="0.2">
      <c r="B1244" s="49"/>
      <c r="I1244" s="42"/>
      <c r="J1244" s="42"/>
      <c r="M1244" s="18"/>
    </row>
    <row r="1245" spans="2:13" s="17" customFormat="1" x14ac:dyDescent="0.2">
      <c r="B1245" s="49"/>
      <c r="I1245" s="42"/>
      <c r="J1245" s="42"/>
      <c r="M1245" s="18"/>
    </row>
    <row r="1246" spans="2:13" s="17" customFormat="1" x14ac:dyDescent="0.2">
      <c r="B1246" s="49"/>
      <c r="I1246" s="42"/>
      <c r="J1246" s="42"/>
      <c r="M1246" s="18"/>
    </row>
    <row r="1247" spans="2:13" s="17" customFormat="1" x14ac:dyDescent="0.2">
      <c r="B1247" s="49"/>
      <c r="I1247" s="42"/>
      <c r="J1247" s="42"/>
      <c r="M1247" s="18"/>
    </row>
    <row r="1248" spans="2:13" s="17" customFormat="1" x14ac:dyDescent="0.2">
      <c r="B1248" s="49"/>
      <c r="I1248" s="42"/>
      <c r="J1248" s="42"/>
      <c r="M1248" s="18"/>
    </row>
    <row r="1249" spans="2:13" s="17" customFormat="1" x14ac:dyDescent="0.2">
      <c r="B1249" s="49"/>
      <c r="I1249" s="42"/>
      <c r="J1249" s="42"/>
      <c r="M1249" s="18"/>
    </row>
    <row r="1250" spans="2:13" s="17" customFormat="1" x14ac:dyDescent="0.2">
      <c r="B1250" s="49"/>
      <c r="I1250" s="42"/>
      <c r="J1250" s="42"/>
      <c r="M1250" s="18"/>
    </row>
    <row r="1251" spans="2:13" s="17" customFormat="1" x14ac:dyDescent="0.2">
      <c r="B1251" s="49"/>
      <c r="I1251" s="42"/>
      <c r="J1251" s="42"/>
      <c r="M1251" s="18"/>
    </row>
    <row r="1252" spans="2:13" s="17" customFormat="1" x14ac:dyDescent="0.2">
      <c r="B1252" s="49"/>
      <c r="I1252" s="42"/>
      <c r="J1252" s="42"/>
      <c r="M1252" s="18"/>
    </row>
    <row r="1253" spans="2:13" s="17" customFormat="1" x14ac:dyDescent="0.2">
      <c r="B1253" s="49"/>
      <c r="I1253" s="42"/>
      <c r="J1253" s="42"/>
      <c r="M1253" s="18"/>
    </row>
    <row r="1254" spans="2:13" s="17" customFormat="1" x14ac:dyDescent="0.2">
      <c r="B1254" s="49"/>
      <c r="I1254" s="42"/>
      <c r="J1254" s="42"/>
      <c r="M1254" s="18"/>
    </row>
    <row r="1255" spans="2:13" s="17" customFormat="1" x14ac:dyDescent="0.2">
      <c r="B1255" s="49"/>
      <c r="I1255" s="42"/>
      <c r="J1255" s="42"/>
      <c r="M1255" s="18"/>
    </row>
    <row r="1256" spans="2:13" s="17" customFormat="1" x14ac:dyDescent="0.2">
      <c r="B1256" s="49"/>
      <c r="I1256" s="42"/>
      <c r="J1256" s="42"/>
      <c r="M1256" s="18"/>
    </row>
    <row r="1257" spans="2:13" s="17" customFormat="1" x14ac:dyDescent="0.2">
      <c r="B1257" s="49"/>
      <c r="I1257" s="42"/>
      <c r="J1257" s="42"/>
      <c r="M1257" s="18"/>
    </row>
    <row r="1258" spans="2:13" s="17" customFormat="1" x14ac:dyDescent="0.2">
      <c r="B1258" s="49"/>
      <c r="I1258" s="42"/>
      <c r="J1258" s="42"/>
      <c r="M1258" s="18"/>
    </row>
    <row r="1259" spans="2:13" s="17" customFormat="1" x14ac:dyDescent="0.2">
      <c r="B1259" s="49"/>
      <c r="I1259" s="42"/>
      <c r="J1259" s="42"/>
      <c r="M1259" s="18"/>
    </row>
    <row r="1260" spans="2:13" s="17" customFormat="1" x14ac:dyDescent="0.2">
      <c r="B1260" s="49"/>
      <c r="I1260" s="42"/>
      <c r="J1260" s="42"/>
      <c r="M1260" s="18"/>
    </row>
    <row r="1261" spans="2:13" s="17" customFormat="1" x14ac:dyDescent="0.2">
      <c r="B1261" s="49"/>
      <c r="I1261" s="42"/>
      <c r="J1261" s="42"/>
      <c r="M1261" s="18"/>
    </row>
    <row r="1262" spans="2:13" s="17" customFormat="1" x14ac:dyDescent="0.2">
      <c r="B1262" s="49"/>
      <c r="I1262" s="42"/>
      <c r="J1262" s="42"/>
      <c r="M1262" s="18"/>
    </row>
    <row r="1263" spans="2:13" s="17" customFormat="1" x14ac:dyDescent="0.2">
      <c r="B1263" s="49"/>
      <c r="I1263" s="42"/>
      <c r="J1263" s="42"/>
      <c r="M1263" s="18"/>
    </row>
    <row r="1264" spans="2:13" s="17" customFormat="1" x14ac:dyDescent="0.2">
      <c r="B1264" s="49"/>
      <c r="I1264" s="42"/>
      <c r="J1264" s="42"/>
      <c r="M1264" s="18"/>
    </row>
    <row r="1265" spans="2:13" s="17" customFormat="1" x14ac:dyDescent="0.2">
      <c r="B1265" s="49"/>
      <c r="I1265" s="42"/>
      <c r="J1265" s="42"/>
      <c r="M1265" s="18"/>
    </row>
    <row r="1266" spans="2:13" s="17" customFormat="1" x14ac:dyDescent="0.2">
      <c r="B1266" s="49"/>
      <c r="I1266" s="42"/>
      <c r="J1266" s="42"/>
      <c r="M1266" s="18"/>
    </row>
    <row r="1267" spans="2:13" s="17" customFormat="1" x14ac:dyDescent="0.2">
      <c r="B1267" s="49"/>
      <c r="I1267" s="42"/>
      <c r="J1267" s="42"/>
      <c r="M1267" s="18"/>
    </row>
    <row r="1268" spans="2:13" s="17" customFormat="1" x14ac:dyDescent="0.2">
      <c r="B1268" s="49"/>
      <c r="I1268" s="42"/>
      <c r="J1268" s="42"/>
      <c r="M1268" s="18"/>
    </row>
    <row r="1269" spans="2:13" s="17" customFormat="1" x14ac:dyDescent="0.2">
      <c r="B1269" s="49"/>
      <c r="I1269" s="42"/>
      <c r="J1269" s="42"/>
      <c r="M1269" s="18"/>
    </row>
    <row r="1270" spans="2:13" s="17" customFormat="1" x14ac:dyDescent="0.2">
      <c r="B1270" s="49"/>
      <c r="I1270" s="42"/>
      <c r="J1270" s="42"/>
      <c r="M1270" s="18"/>
    </row>
    <row r="1271" spans="2:13" s="17" customFormat="1" x14ac:dyDescent="0.2">
      <c r="B1271" s="49"/>
      <c r="I1271" s="42"/>
      <c r="J1271" s="42"/>
      <c r="M1271" s="18"/>
    </row>
    <row r="1272" spans="2:13" s="17" customFormat="1" x14ac:dyDescent="0.2">
      <c r="B1272" s="49"/>
      <c r="I1272" s="42"/>
      <c r="J1272" s="42"/>
      <c r="M1272" s="18"/>
    </row>
    <row r="1273" spans="2:13" s="17" customFormat="1" x14ac:dyDescent="0.2">
      <c r="B1273" s="49"/>
      <c r="I1273" s="42"/>
      <c r="J1273" s="42"/>
      <c r="M1273" s="18"/>
    </row>
    <row r="1274" spans="2:13" s="17" customFormat="1" x14ac:dyDescent="0.2">
      <c r="B1274" s="49"/>
      <c r="I1274" s="42"/>
      <c r="J1274" s="42"/>
      <c r="M1274" s="18"/>
    </row>
    <row r="1275" spans="2:13" s="17" customFormat="1" x14ac:dyDescent="0.2">
      <c r="B1275" s="49"/>
      <c r="I1275" s="42"/>
      <c r="J1275" s="42"/>
      <c r="M1275" s="18"/>
    </row>
    <row r="1276" spans="2:13" s="17" customFormat="1" x14ac:dyDescent="0.2">
      <c r="B1276" s="49"/>
      <c r="I1276" s="42"/>
      <c r="J1276" s="42"/>
      <c r="M1276" s="18"/>
    </row>
    <row r="1277" spans="2:13" s="17" customFormat="1" x14ac:dyDescent="0.2">
      <c r="B1277" s="49"/>
      <c r="I1277" s="42"/>
      <c r="J1277" s="42"/>
      <c r="M1277" s="18"/>
    </row>
    <row r="1278" spans="2:13" s="17" customFormat="1" x14ac:dyDescent="0.2">
      <c r="B1278" s="49"/>
      <c r="I1278" s="42"/>
      <c r="J1278" s="42"/>
      <c r="M1278" s="18"/>
    </row>
    <row r="1279" spans="2:13" s="17" customFormat="1" x14ac:dyDescent="0.2">
      <c r="B1279" s="49"/>
      <c r="I1279" s="42"/>
      <c r="J1279" s="42"/>
      <c r="M1279" s="18"/>
    </row>
    <row r="1280" spans="2:13" s="17" customFormat="1" x14ac:dyDescent="0.2">
      <c r="B1280" s="49"/>
      <c r="I1280" s="42"/>
      <c r="J1280" s="42"/>
      <c r="M1280" s="18"/>
    </row>
    <row r="1281" spans="2:13" s="17" customFormat="1" x14ac:dyDescent="0.2">
      <c r="B1281" s="49"/>
      <c r="I1281" s="42"/>
      <c r="J1281" s="42"/>
      <c r="M1281" s="18"/>
    </row>
    <row r="1282" spans="2:13" s="17" customFormat="1" x14ac:dyDescent="0.2">
      <c r="B1282" s="49"/>
      <c r="I1282" s="42"/>
      <c r="J1282" s="42"/>
      <c r="M1282" s="18"/>
    </row>
    <row r="1283" spans="2:13" s="17" customFormat="1" x14ac:dyDescent="0.2">
      <c r="B1283" s="49"/>
      <c r="I1283" s="42"/>
      <c r="J1283" s="42"/>
      <c r="M1283" s="18"/>
    </row>
    <row r="1284" spans="2:13" s="17" customFormat="1" x14ac:dyDescent="0.2">
      <c r="B1284" s="49"/>
      <c r="I1284" s="42"/>
      <c r="J1284" s="42"/>
      <c r="M1284" s="18"/>
    </row>
    <row r="1285" spans="2:13" s="17" customFormat="1" x14ac:dyDescent="0.2">
      <c r="B1285" s="49"/>
      <c r="I1285" s="42"/>
      <c r="J1285" s="42"/>
      <c r="M1285" s="18"/>
    </row>
    <row r="1286" spans="2:13" s="17" customFormat="1" x14ac:dyDescent="0.2">
      <c r="B1286" s="49"/>
      <c r="I1286" s="42"/>
      <c r="J1286" s="42"/>
      <c r="M1286" s="18"/>
    </row>
    <row r="1287" spans="2:13" s="17" customFormat="1" x14ac:dyDescent="0.2">
      <c r="B1287" s="49"/>
      <c r="I1287" s="42"/>
      <c r="J1287" s="42"/>
      <c r="M1287" s="18"/>
    </row>
    <row r="1288" spans="2:13" s="17" customFormat="1" x14ac:dyDescent="0.2">
      <c r="B1288" s="49"/>
      <c r="I1288" s="42"/>
      <c r="J1288" s="42"/>
      <c r="M1288" s="18"/>
    </row>
    <row r="1289" spans="2:13" s="17" customFormat="1" x14ac:dyDescent="0.2">
      <c r="B1289" s="49"/>
      <c r="I1289" s="42"/>
      <c r="J1289" s="42"/>
      <c r="M1289" s="18"/>
    </row>
    <row r="1290" spans="2:13" s="17" customFormat="1" x14ac:dyDescent="0.2">
      <c r="B1290" s="49"/>
      <c r="I1290" s="42"/>
      <c r="J1290" s="42"/>
      <c r="M1290" s="18"/>
    </row>
    <row r="1291" spans="2:13" s="17" customFormat="1" x14ac:dyDescent="0.2">
      <c r="B1291" s="49"/>
      <c r="I1291" s="42"/>
      <c r="J1291" s="42"/>
      <c r="M1291" s="18"/>
    </row>
    <row r="1292" spans="2:13" s="17" customFormat="1" x14ac:dyDescent="0.2">
      <c r="B1292" s="49"/>
      <c r="I1292" s="42"/>
      <c r="J1292" s="42"/>
      <c r="M1292" s="18"/>
    </row>
    <row r="1293" spans="2:13" s="17" customFormat="1" x14ac:dyDescent="0.2">
      <c r="B1293" s="49"/>
      <c r="I1293" s="42"/>
      <c r="J1293" s="42"/>
      <c r="M1293" s="18"/>
    </row>
    <row r="1294" spans="2:13" s="17" customFormat="1" x14ac:dyDescent="0.2">
      <c r="B1294" s="49"/>
      <c r="I1294" s="42"/>
      <c r="J1294" s="42"/>
      <c r="M1294" s="18"/>
    </row>
    <row r="1295" spans="2:13" s="17" customFormat="1" x14ac:dyDescent="0.2">
      <c r="B1295" s="49"/>
      <c r="I1295" s="42"/>
      <c r="J1295" s="42"/>
      <c r="M1295" s="18"/>
    </row>
    <row r="1296" spans="2:13" s="17" customFormat="1" x14ac:dyDescent="0.2">
      <c r="B1296" s="49"/>
      <c r="I1296" s="42"/>
      <c r="J1296" s="42"/>
      <c r="M1296" s="18"/>
    </row>
    <row r="1297" spans="2:13" s="17" customFormat="1" x14ac:dyDescent="0.2">
      <c r="B1297" s="49"/>
      <c r="I1297" s="42"/>
      <c r="J1297" s="42"/>
      <c r="M1297" s="18"/>
    </row>
    <row r="1298" spans="2:13" s="17" customFormat="1" x14ac:dyDescent="0.2">
      <c r="B1298" s="49"/>
      <c r="I1298" s="42"/>
      <c r="J1298" s="42"/>
      <c r="M1298" s="18"/>
    </row>
    <row r="1299" spans="2:13" s="17" customFormat="1" x14ac:dyDescent="0.2">
      <c r="B1299" s="49"/>
      <c r="I1299" s="42"/>
      <c r="J1299" s="42"/>
      <c r="M1299" s="18"/>
    </row>
    <row r="1300" spans="2:13" s="17" customFormat="1" x14ac:dyDescent="0.2">
      <c r="B1300" s="49"/>
      <c r="I1300" s="42"/>
      <c r="J1300" s="42"/>
      <c r="M1300" s="18"/>
    </row>
    <row r="1301" spans="2:13" s="17" customFormat="1" x14ac:dyDescent="0.2">
      <c r="B1301" s="49"/>
      <c r="I1301" s="42"/>
      <c r="J1301" s="42"/>
      <c r="M1301" s="18"/>
    </row>
    <row r="1302" spans="2:13" s="17" customFormat="1" x14ac:dyDescent="0.2">
      <c r="B1302" s="49"/>
      <c r="I1302" s="42"/>
      <c r="J1302" s="42"/>
      <c r="M1302" s="18"/>
    </row>
    <row r="1303" spans="2:13" s="17" customFormat="1" x14ac:dyDescent="0.2">
      <c r="B1303" s="49"/>
      <c r="I1303" s="42"/>
      <c r="J1303" s="42"/>
      <c r="M1303" s="18"/>
    </row>
    <row r="1304" spans="2:13" s="17" customFormat="1" x14ac:dyDescent="0.2">
      <c r="B1304" s="49"/>
      <c r="I1304" s="42"/>
      <c r="J1304" s="42"/>
      <c r="M1304" s="18"/>
    </row>
    <row r="1305" spans="2:13" s="17" customFormat="1" x14ac:dyDescent="0.2">
      <c r="B1305" s="49"/>
      <c r="I1305" s="42"/>
      <c r="J1305" s="42"/>
      <c r="M1305" s="18"/>
    </row>
    <row r="1306" spans="2:13" s="17" customFormat="1" x14ac:dyDescent="0.2">
      <c r="B1306" s="49"/>
      <c r="I1306" s="42"/>
      <c r="J1306" s="42"/>
      <c r="M1306" s="18"/>
    </row>
    <row r="1307" spans="2:13" s="17" customFormat="1" x14ac:dyDescent="0.2">
      <c r="B1307" s="49"/>
      <c r="I1307" s="42"/>
      <c r="J1307" s="42"/>
      <c r="M1307" s="18"/>
    </row>
    <row r="1308" spans="2:13" s="17" customFormat="1" x14ac:dyDescent="0.2">
      <c r="B1308" s="49"/>
      <c r="I1308" s="42"/>
      <c r="J1308" s="42"/>
      <c r="M1308" s="18"/>
    </row>
    <row r="1309" spans="2:13" s="17" customFormat="1" x14ac:dyDescent="0.2">
      <c r="B1309" s="49"/>
      <c r="I1309" s="42"/>
      <c r="J1309" s="42"/>
      <c r="M1309" s="18"/>
    </row>
    <row r="1310" spans="2:13" s="17" customFormat="1" x14ac:dyDescent="0.2">
      <c r="B1310" s="49"/>
      <c r="I1310" s="42"/>
      <c r="J1310" s="42"/>
      <c r="M1310" s="18"/>
    </row>
    <row r="1311" spans="2:13" s="17" customFormat="1" x14ac:dyDescent="0.2">
      <c r="B1311" s="49"/>
      <c r="I1311" s="42"/>
      <c r="J1311" s="42"/>
      <c r="M1311" s="18"/>
    </row>
    <row r="1312" spans="2:13" s="17" customFormat="1" x14ac:dyDescent="0.2">
      <c r="B1312" s="49"/>
      <c r="I1312" s="42"/>
      <c r="J1312" s="42"/>
      <c r="M1312" s="18"/>
    </row>
    <row r="1313" spans="2:13" s="17" customFormat="1" x14ac:dyDescent="0.2">
      <c r="B1313" s="49"/>
      <c r="I1313" s="42"/>
      <c r="J1313" s="42"/>
      <c r="M1313" s="18"/>
    </row>
    <row r="1314" spans="2:13" s="17" customFormat="1" x14ac:dyDescent="0.2">
      <c r="B1314" s="49"/>
      <c r="I1314" s="42"/>
      <c r="J1314" s="42"/>
      <c r="M1314" s="18"/>
    </row>
    <row r="1315" spans="2:13" s="17" customFormat="1" x14ac:dyDescent="0.2">
      <c r="B1315" s="49"/>
      <c r="I1315" s="42"/>
      <c r="J1315" s="42"/>
      <c r="M1315" s="18"/>
    </row>
    <row r="1316" spans="2:13" s="17" customFormat="1" x14ac:dyDescent="0.2">
      <c r="B1316" s="49"/>
      <c r="I1316" s="42"/>
      <c r="J1316" s="42"/>
      <c r="M1316" s="18"/>
    </row>
    <row r="1317" spans="2:13" s="17" customFormat="1" x14ac:dyDescent="0.2">
      <c r="B1317" s="49"/>
      <c r="I1317" s="42"/>
      <c r="J1317" s="42"/>
      <c r="M1317" s="18"/>
    </row>
    <row r="1318" spans="2:13" s="17" customFormat="1" x14ac:dyDescent="0.2">
      <c r="B1318" s="49"/>
      <c r="I1318" s="42"/>
      <c r="J1318" s="42"/>
      <c r="M1318" s="18"/>
    </row>
    <row r="1319" spans="2:13" s="17" customFormat="1" x14ac:dyDescent="0.2">
      <c r="B1319" s="49"/>
      <c r="I1319" s="42"/>
      <c r="J1319" s="42"/>
      <c r="M1319" s="18"/>
    </row>
    <row r="1320" spans="2:13" s="17" customFormat="1" x14ac:dyDescent="0.2">
      <c r="B1320" s="49"/>
      <c r="I1320" s="42"/>
      <c r="J1320" s="42"/>
      <c r="M1320" s="18"/>
    </row>
    <row r="1321" spans="2:13" s="17" customFormat="1" x14ac:dyDescent="0.2">
      <c r="B1321" s="49"/>
      <c r="I1321" s="42"/>
      <c r="J1321" s="42"/>
      <c r="M1321" s="18"/>
    </row>
    <row r="1322" spans="2:13" s="17" customFormat="1" x14ac:dyDescent="0.2">
      <c r="B1322" s="49"/>
      <c r="I1322" s="42"/>
      <c r="J1322" s="42"/>
      <c r="M1322" s="18"/>
    </row>
    <row r="1323" spans="2:13" s="17" customFormat="1" x14ac:dyDescent="0.2">
      <c r="B1323" s="49"/>
      <c r="I1323" s="42"/>
      <c r="J1323" s="42"/>
      <c r="M1323" s="18"/>
    </row>
    <row r="1324" spans="2:13" s="17" customFormat="1" x14ac:dyDescent="0.2">
      <c r="B1324" s="49"/>
      <c r="I1324" s="42"/>
      <c r="J1324" s="42"/>
      <c r="M1324" s="18"/>
    </row>
    <row r="1325" spans="2:13" s="17" customFormat="1" x14ac:dyDescent="0.2">
      <c r="B1325" s="49"/>
      <c r="I1325" s="42"/>
      <c r="J1325" s="42"/>
      <c r="M1325" s="18"/>
    </row>
    <row r="1326" spans="2:13" s="17" customFormat="1" x14ac:dyDescent="0.2">
      <c r="B1326" s="49"/>
      <c r="I1326" s="42"/>
      <c r="J1326" s="42"/>
      <c r="M1326" s="18"/>
    </row>
    <row r="1327" spans="2:13" s="17" customFormat="1" x14ac:dyDescent="0.2">
      <c r="B1327" s="49"/>
      <c r="I1327" s="42"/>
      <c r="J1327" s="42"/>
      <c r="M1327" s="18"/>
    </row>
    <row r="1328" spans="2:13" s="17" customFormat="1" x14ac:dyDescent="0.2">
      <c r="B1328" s="49"/>
      <c r="I1328" s="42"/>
      <c r="J1328" s="42"/>
      <c r="M1328" s="18"/>
    </row>
    <row r="1329" spans="2:13" s="17" customFormat="1" x14ac:dyDescent="0.2">
      <c r="B1329" s="49"/>
      <c r="I1329" s="42"/>
      <c r="J1329" s="42"/>
      <c r="M1329" s="18"/>
    </row>
    <row r="1330" spans="2:13" s="17" customFormat="1" x14ac:dyDescent="0.2">
      <c r="B1330" s="49"/>
      <c r="I1330" s="42"/>
      <c r="J1330" s="42"/>
      <c r="M1330" s="18"/>
    </row>
    <row r="1331" spans="2:13" s="17" customFormat="1" x14ac:dyDescent="0.2">
      <c r="B1331" s="49"/>
      <c r="I1331" s="42"/>
      <c r="J1331" s="42"/>
      <c r="M1331" s="18"/>
    </row>
    <row r="1332" spans="2:13" s="17" customFormat="1" x14ac:dyDescent="0.2">
      <c r="B1332" s="49"/>
      <c r="I1332" s="42"/>
      <c r="J1332" s="42"/>
      <c r="M1332" s="18"/>
    </row>
    <row r="1333" spans="2:13" s="17" customFormat="1" x14ac:dyDescent="0.2">
      <c r="B1333" s="49"/>
      <c r="I1333" s="42"/>
      <c r="J1333" s="42"/>
      <c r="M1333" s="18"/>
    </row>
    <row r="1334" spans="2:13" s="17" customFormat="1" x14ac:dyDescent="0.2">
      <c r="B1334" s="49"/>
      <c r="I1334" s="42"/>
      <c r="J1334" s="42"/>
      <c r="M1334" s="18"/>
    </row>
    <row r="1335" spans="2:13" s="17" customFormat="1" x14ac:dyDescent="0.2">
      <c r="B1335" s="49"/>
      <c r="I1335" s="42"/>
      <c r="J1335" s="42"/>
      <c r="M1335" s="18"/>
    </row>
    <row r="1336" spans="2:13" s="17" customFormat="1" x14ac:dyDescent="0.2">
      <c r="B1336" s="49"/>
      <c r="I1336" s="42"/>
      <c r="J1336" s="42"/>
      <c r="M1336" s="18"/>
    </row>
    <row r="1337" spans="2:13" s="17" customFormat="1" x14ac:dyDescent="0.2">
      <c r="B1337" s="49"/>
      <c r="I1337" s="42"/>
      <c r="J1337" s="42"/>
      <c r="M1337" s="18"/>
    </row>
    <row r="1338" spans="2:13" s="17" customFormat="1" x14ac:dyDescent="0.2">
      <c r="B1338" s="49"/>
      <c r="I1338" s="42"/>
      <c r="J1338" s="42"/>
      <c r="M1338" s="18"/>
    </row>
    <row r="1339" spans="2:13" s="17" customFormat="1" x14ac:dyDescent="0.2">
      <c r="B1339" s="49"/>
      <c r="I1339" s="42"/>
      <c r="J1339" s="42"/>
      <c r="M1339" s="18"/>
    </row>
    <row r="1340" spans="2:13" s="17" customFormat="1" x14ac:dyDescent="0.2">
      <c r="B1340" s="49"/>
      <c r="I1340" s="42"/>
      <c r="J1340" s="42"/>
      <c r="M1340" s="18"/>
    </row>
    <row r="1341" spans="2:13" s="17" customFormat="1" x14ac:dyDescent="0.2">
      <c r="B1341" s="49"/>
      <c r="I1341" s="42"/>
      <c r="J1341" s="42"/>
      <c r="M1341" s="18"/>
    </row>
    <row r="1342" spans="2:13" s="17" customFormat="1" x14ac:dyDescent="0.2">
      <c r="B1342" s="49"/>
      <c r="I1342" s="42"/>
      <c r="J1342" s="42"/>
      <c r="M1342" s="18"/>
    </row>
    <row r="1343" spans="2:13" s="17" customFormat="1" x14ac:dyDescent="0.2">
      <c r="B1343" s="49"/>
      <c r="I1343" s="42"/>
      <c r="J1343" s="42"/>
      <c r="M1343" s="18"/>
    </row>
    <row r="1344" spans="2:13" s="17" customFormat="1" x14ac:dyDescent="0.2">
      <c r="B1344" s="49"/>
      <c r="I1344" s="42"/>
      <c r="J1344" s="42"/>
      <c r="M1344" s="18"/>
    </row>
    <row r="1345" spans="2:13" s="17" customFormat="1" x14ac:dyDescent="0.2">
      <c r="B1345" s="49"/>
      <c r="I1345" s="42"/>
      <c r="J1345" s="42"/>
      <c r="M1345" s="18"/>
    </row>
    <row r="1346" spans="2:13" s="17" customFormat="1" x14ac:dyDescent="0.2">
      <c r="B1346" s="49"/>
      <c r="I1346" s="42"/>
      <c r="J1346" s="42"/>
      <c r="M1346" s="18"/>
    </row>
    <row r="1347" spans="2:13" s="17" customFormat="1" x14ac:dyDescent="0.2">
      <c r="B1347" s="49"/>
      <c r="I1347" s="42"/>
      <c r="J1347" s="42"/>
      <c r="M1347" s="18"/>
    </row>
    <row r="1348" spans="2:13" s="17" customFormat="1" x14ac:dyDescent="0.2">
      <c r="B1348" s="49"/>
      <c r="I1348" s="42"/>
      <c r="J1348" s="42"/>
      <c r="M1348" s="18"/>
    </row>
    <row r="1349" spans="2:13" s="17" customFormat="1" x14ac:dyDescent="0.2">
      <c r="B1349" s="49"/>
      <c r="I1349" s="42"/>
      <c r="J1349" s="42"/>
      <c r="M1349" s="18"/>
    </row>
    <row r="1350" spans="2:13" s="17" customFormat="1" x14ac:dyDescent="0.2">
      <c r="B1350" s="49"/>
      <c r="I1350" s="42"/>
      <c r="J1350" s="42"/>
      <c r="M1350" s="18"/>
    </row>
    <row r="1351" spans="2:13" s="17" customFormat="1" x14ac:dyDescent="0.2">
      <c r="B1351" s="49"/>
      <c r="I1351" s="42"/>
      <c r="J1351" s="42"/>
      <c r="M1351" s="18"/>
    </row>
    <row r="1352" spans="2:13" s="17" customFormat="1" x14ac:dyDescent="0.2">
      <c r="B1352" s="49"/>
      <c r="I1352" s="42"/>
      <c r="J1352" s="42"/>
      <c r="M1352" s="18"/>
    </row>
    <row r="1353" spans="2:13" s="17" customFormat="1" x14ac:dyDescent="0.2">
      <c r="B1353" s="49"/>
      <c r="I1353" s="42"/>
      <c r="J1353" s="42"/>
      <c r="M1353" s="18"/>
    </row>
    <row r="1354" spans="2:13" s="17" customFormat="1" x14ac:dyDescent="0.2">
      <c r="B1354" s="49"/>
      <c r="I1354" s="42"/>
      <c r="J1354" s="42"/>
      <c r="M1354" s="18"/>
    </row>
    <row r="1355" spans="2:13" s="17" customFormat="1" x14ac:dyDescent="0.2">
      <c r="B1355" s="49"/>
      <c r="I1355" s="42"/>
      <c r="J1355" s="42"/>
      <c r="M1355" s="18"/>
    </row>
    <row r="1356" spans="2:13" s="17" customFormat="1" x14ac:dyDescent="0.2">
      <c r="B1356" s="49"/>
      <c r="I1356" s="42"/>
      <c r="J1356" s="42"/>
      <c r="M1356" s="18"/>
    </row>
    <row r="1357" spans="2:13" s="17" customFormat="1" x14ac:dyDescent="0.2">
      <c r="B1357" s="49"/>
      <c r="I1357" s="42"/>
      <c r="J1357" s="42"/>
      <c r="M1357" s="18"/>
    </row>
    <row r="1358" spans="2:13" s="17" customFormat="1" x14ac:dyDescent="0.2">
      <c r="B1358" s="49"/>
      <c r="I1358" s="42"/>
      <c r="J1358" s="42"/>
      <c r="M1358" s="18"/>
    </row>
    <row r="1359" spans="2:13" s="17" customFormat="1" x14ac:dyDescent="0.2">
      <c r="B1359" s="49"/>
      <c r="I1359" s="42"/>
      <c r="J1359" s="42"/>
      <c r="M1359" s="18"/>
    </row>
    <row r="1360" spans="2:13" s="17" customFormat="1" x14ac:dyDescent="0.2">
      <c r="B1360" s="49"/>
      <c r="I1360" s="42"/>
      <c r="J1360" s="42"/>
      <c r="M1360" s="18"/>
    </row>
    <row r="1361" spans="2:13" s="17" customFormat="1" x14ac:dyDescent="0.2">
      <c r="B1361" s="49"/>
      <c r="I1361" s="42"/>
      <c r="J1361" s="42"/>
      <c r="M1361" s="18"/>
    </row>
    <row r="1362" spans="2:13" s="17" customFormat="1" x14ac:dyDescent="0.2">
      <c r="B1362" s="49"/>
      <c r="I1362" s="42"/>
      <c r="J1362" s="42"/>
      <c r="M1362" s="18"/>
    </row>
    <row r="1363" spans="2:13" s="17" customFormat="1" x14ac:dyDescent="0.2">
      <c r="B1363" s="49"/>
      <c r="I1363" s="42"/>
      <c r="J1363" s="42"/>
      <c r="M1363" s="18"/>
    </row>
    <row r="1364" spans="2:13" s="17" customFormat="1" x14ac:dyDescent="0.2">
      <c r="B1364" s="49"/>
      <c r="I1364" s="42"/>
      <c r="J1364" s="42"/>
      <c r="M1364" s="18"/>
    </row>
    <row r="1365" spans="2:13" s="17" customFormat="1" x14ac:dyDescent="0.2">
      <c r="B1365" s="49"/>
      <c r="I1365" s="42"/>
      <c r="J1365" s="42"/>
      <c r="M1365" s="18"/>
    </row>
    <row r="1366" spans="2:13" s="17" customFormat="1" x14ac:dyDescent="0.2">
      <c r="B1366" s="49"/>
      <c r="I1366" s="42"/>
      <c r="J1366" s="42"/>
      <c r="M1366" s="18"/>
    </row>
    <row r="1367" spans="2:13" s="17" customFormat="1" x14ac:dyDescent="0.2">
      <c r="B1367" s="49"/>
      <c r="I1367" s="42"/>
      <c r="J1367" s="42"/>
      <c r="M1367" s="18"/>
    </row>
    <row r="1368" spans="2:13" s="17" customFormat="1" x14ac:dyDescent="0.2">
      <c r="B1368" s="49"/>
      <c r="I1368" s="42"/>
      <c r="J1368" s="42"/>
      <c r="M1368" s="18"/>
    </row>
    <row r="1369" spans="2:13" s="17" customFormat="1" x14ac:dyDescent="0.2">
      <c r="B1369" s="49"/>
      <c r="I1369" s="42"/>
      <c r="J1369" s="42"/>
      <c r="M1369" s="18"/>
    </row>
    <row r="1370" spans="2:13" s="17" customFormat="1" x14ac:dyDescent="0.2">
      <c r="B1370" s="49"/>
      <c r="I1370" s="42"/>
      <c r="J1370" s="42"/>
      <c r="M1370" s="18"/>
    </row>
    <row r="1371" spans="2:13" s="17" customFormat="1" x14ac:dyDescent="0.2">
      <c r="B1371" s="49"/>
      <c r="I1371" s="42"/>
      <c r="J1371" s="42"/>
      <c r="M1371" s="18"/>
    </row>
    <row r="1372" spans="2:13" s="17" customFormat="1" x14ac:dyDescent="0.2">
      <c r="B1372" s="49"/>
      <c r="I1372" s="42"/>
      <c r="J1372" s="42"/>
      <c r="M1372" s="18"/>
    </row>
    <row r="1373" spans="2:13" s="17" customFormat="1" x14ac:dyDescent="0.2">
      <c r="B1373" s="49"/>
      <c r="I1373" s="42"/>
      <c r="J1373" s="42"/>
      <c r="M1373" s="18"/>
    </row>
    <row r="1374" spans="2:13" s="17" customFormat="1" x14ac:dyDescent="0.2">
      <c r="B1374" s="49"/>
      <c r="I1374" s="42"/>
      <c r="J1374" s="42"/>
      <c r="M1374" s="18"/>
    </row>
    <row r="1375" spans="2:13" s="17" customFormat="1" x14ac:dyDescent="0.2">
      <c r="B1375" s="49"/>
      <c r="I1375" s="42"/>
      <c r="J1375" s="42"/>
      <c r="M1375" s="18"/>
    </row>
    <row r="1376" spans="2:13" s="17" customFormat="1" x14ac:dyDescent="0.2">
      <c r="B1376" s="49"/>
      <c r="I1376" s="42"/>
      <c r="J1376" s="42"/>
      <c r="M1376" s="18"/>
    </row>
    <row r="1377" spans="2:13" s="17" customFormat="1" x14ac:dyDescent="0.2">
      <c r="B1377" s="49"/>
      <c r="I1377" s="42"/>
      <c r="J1377" s="42"/>
      <c r="M1377" s="18"/>
    </row>
    <row r="1378" spans="2:13" s="17" customFormat="1" x14ac:dyDescent="0.2">
      <c r="B1378" s="49"/>
      <c r="I1378" s="42"/>
      <c r="J1378" s="42"/>
      <c r="M1378" s="18"/>
    </row>
    <row r="1379" spans="2:13" s="17" customFormat="1" x14ac:dyDescent="0.2">
      <c r="B1379" s="49"/>
      <c r="I1379" s="42"/>
      <c r="J1379" s="42"/>
      <c r="M1379" s="18"/>
    </row>
    <row r="1380" spans="2:13" s="17" customFormat="1" x14ac:dyDescent="0.2">
      <c r="B1380" s="49"/>
      <c r="I1380" s="42"/>
      <c r="J1380" s="42"/>
      <c r="M1380" s="18"/>
    </row>
    <row r="1381" spans="2:13" s="17" customFormat="1" x14ac:dyDescent="0.2">
      <c r="B1381" s="49"/>
      <c r="I1381" s="42"/>
      <c r="J1381" s="42"/>
      <c r="M1381" s="18"/>
    </row>
    <row r="1382" spans="2:13" s="17" customFormat="1" x14ac:dyDescent="0.2">
      <c r="B1382" s="49"/>
      <c r="I1382" s="42"/>
      <c r="J1382" s="42"/>
      <c r="M1382" s="18"/>
    </row>
    <row r="1383" spans="2:13" s="17" customFormat="1" x14ac:dyDescent="0.2">
      <c r="B1383" s="49"/>
      <c r="I1383" s="42"/>
      <c r="J1383" s="42"/>
      <c r="M1383" s="18"/>
    </row>
    <row r="1384" spans="2:13" s="17" customFormat="1" x14ac:dyDescent="0.2">
      <c r="B1384" s="49"/>
      <c r="I1384" s="42"/>
      <c r="J1384" s="42"/>
      <c r="M1384" s="18"/>
    </row>
    <row r="1385" spans="2:13" s="17" customFormat="1" x14ac:dyDescent="0.2">
      <c r="B1385" s="49"/>
      <c r="I1385" s="42"/>
      <c r="J1385" s="42"/>
      <c r="M1385" s="18"/>
    </row>
    <row r="1386" spans="2:13" s="17" customFormat="1" x14ac:dyDescent="0.2">
      <c r="B1386" s="49"/>
      <c r="I1386" s="42"/>
      <c r="J1386" s="42"/>
      <c r="M1386" s="18"/>
    </row>
    <row r="1387" spans="2:13" s="17" customFormat="1" x14ac:dyDescent="0.2">
      <c r="B1387" s="49"/>
      <c r="I1387" s="42"/>
      <c r="J1387" s="42"/>
      <c r="M1387" s="18"/>
    </row>
    <row r="1388" spans="2:13" s="17" customFormat="1" x14ac:dyDescent="0.2">
      <c r="B1388" s="49"/>
      <c r="I1388" s="42"/>
      <c r="J1388" s="42"/>
      <c r="M1388" s="18"/>
    </row>
    <row r="1389" spans="2:13" s="17" customFormat="1" x14ac:dyDescent="0.2">
      <c r="B1389" s="49"/>
      <c r="I1389" s="42"/>
      <c r="J1389" s="42"/>
      <c r="M1389" s="18"/>
    </row>
    <row r="1390" spans="2:13" s="17" customFormat="1" x14ac:dyDescent="0.2">
      <c r="B1390" s="49"/>
      <c r="I1390" s="42"/>
      <c r="J1390" s="42"/>
      <c r="M1390" s="18"/>
    </row>
    <row r="1391" spans="2:13" s="17" customFormat="1" x14ac:dyDescent="0.2">
      <c r="B1391" s="49"/>
      <c r="I1391" s="42"/>
      <c r="J1391" s="42"/>
      <c r="M1391" s="18"/>
    </row>
    <row r="1392" spans="2:13" s="17" customFormat="1" x14ac:dyDescent="0.2">
      <c r="B1392" s="49"/>
      <c r="I1392" s="42"/>
      <c r="J1392" s="42"/>
      <c r="M1392" s="18"/>
    </row>
    <row r="1393" spans="2:13" s="17" customFormat="1" x14ac:dyDescent="0.2">
      <c r="B1393" s="49"/>
      <c r="I1393" s="42"/>
      <c r="J1393" s="42"/>
      <c r="M1393" s="18"/>
    </row>
    <row r="1394" spans="2:13" s="17" customFormat="1" x14ac:dyDescent="0.2">
      <c r="B1394" s="49"/>
      <c r="I1394" s="42"/>
      <c r="J1394" s="42"/>
      <c r="M1394" s="18"/>
    </row>
    <row r="1395" spans="2:13" s="17" customFormat="1" x14ac:dyDescent="0.2">
      <c r="B1395" s="49"/>
      <c r="I1395" s="42"/>
      <c r="J1395" s="42"/>
      <c r="M1395" s="18"/>
    </row>
    <row r="1396" spans="2:13" s="17" customFormat="1" x14ac:dyDescent="0.2">
      <c r="B1396" s="49"/>
      <c r="I1396" s="42"/>
      <c r="J1396" s="42"/>
      <c r="M1396" s="18"/>
    </row>
    <row r="1397" spans="2:13" s="17" customFormat="1" x14ac:dyDescent="0.2">
      <c r="B1397" s="49"/>
      <c r="I1397" s="42"/>
      <c r="J1397" s="42"/>
      <c r="M1397" s="18"/>
    </row>
    <row r="1398" spans="2:13" s="17" customFormat="1" x14ac:dyDescent="0.2">
      <c r="B1398" s="49"/>
      <c r="I1398" s="42"/>
      <c r="J1398" s="42"/>
      <c r="M1398" s="18"/>
    </row>
    <row r="1399" spans="2:13" s="17" customFormat="1" x14ac:dyDescent="0.2">
      <c r="B1399" s="49"/>
      <c r="I1399" s="42"/>
      <c r="J1399" s="42"/>
      <c r="M1399" s="18"/>
    </row>
    <row r="1400" spans="2:13" s="17" customFormat="1" x14ac:dyDescent="0.2">
      <c r="B1400" s="49"/>
      <c r="I1400" s="42"/>
      <c r="J1400" s="42"/>
      <c r="M1400" s="18"/>
    </row>
    <row r="1401" spans="2:13" s="17" customFormat="1" x14ac:dyDescent="0.2">
      <c r="B1401" s="49"/>
      <c r="I1401" s="42"/>
      <c r="J1401" s="42"/>
      <c r="M1401" s="18"/>
    </row>
    <row r="1402" spans="2:13" s="17" customFormat="1" x14ac:dyDescent="0.2">
      <c r="B1402" s="49"/>
      <c r="I1402" s="42"/>
      <c r="J1402" s="42"/>
      <c r="M1402" s="18"/>
    </row>
    <row r="1403" spans="2:13" s="17" customFormat="1" x14ac:dyDescent="0.2">
      <c r="B1403" s="49"/>
      <c r="I1403" s="42"/>
      <c r="J1403" s="42"/>
      <c r="M1403" s="18"/>
    </row>
    <row r="1404" spans="2:13" s="17" customFormat="1" x14ac:dyDescent="0.2">
      <c r="B1404" s="49"/>
      <c r="I1404" s="42"/>
      <c r="J1404" s="42"/>
      <c r="M1404" s="18"/>
    </row>
    <row r="1405" spans="2:13" s="17" customFormat="1" x14ac:dyDescent="0.2">
      <c r="B1405" s="49"/>
      <c r="I1405" s="42"/>
      <c r="J1405" s="42"/>
      <c r="M1405" s="18"/>
    </row>
    <row r="1406" spans="2:13" s="17" customFormat="1" x14ac:dyDescent="0.2">
      <c r="B1406" s="49"/>
      <c r="I1406" s="42"/>
      <c r="J1406" s="42"/>
      <c r="M1406" s="18"/>
    </row>
    <row r="1407" spans="2:13" s="17" customFormat="1" x14ac:dyDescent="0.2">
      <c r="B1407" s="49"/>
      <c r="I1407" s="42"/>
      <c r="J1407" s="42"/>
      <c r="M1407" s="18"/>
    </row>
    <row r="1408" spans="2:13" s="17" customFormat="1" x14ac:dyDescent="0.2">
      <c r="B1408" s="49"/>
      <c r="I1408" s="42"/>
      <c r="J1408" s="42"/>
      <c r="M1408" s="18"/>
    </row>
    <row r="1409" spans="2:13" s="17" customFormat="1" x14ac:dyDescent="0.2">
      <c r="B1409" s="49"/>
      <c r="I1409" s="42"/>
      <c r="J1409" s="42"/>
      <c r="M1409" s="18"/>
    </row>
    <row r="1410" spans="2:13" s="17" customFormat="1" x14ac:dyDescent="0.2">
      <c r="B1410" s="49"/>
      <c r="I1410" s="42"/>
      <c r="J1410" s="42"/>
      <c r="M1410" s="18"/>
    </row>
    <row r="1411" spans="2:13" s="17" customFormat="1" x14ac:dyDescent="0.2">
      <c r="B1411" s="49"/>
      <c r="I1411" s="42"/>
      <c r="J1411" s="42"/>
      <c r="M1411" s="18"/>
    </row>
    <row r="1412" spans="2:13" s="17" customFormat="1" x14ac:dyDescent="0.2">
      <c r="B1412" s="49"/>
      <c r="I1412" s="42"/>
      <c r="J1412" s="42"/>
      <c r="M1412" s="18"/>
    </row>
    <row r="1413" spans="2:13" s="17" customFormat="1" x14ac:dyDescent="0.2">
      <c r="B1413" s="49"/>
      <c r="I1413" s="42"/>
      <c r="J1413" s="42"/>
      <c r="M1413" s="18"/>
    </row>
    <row r="1414" spans="2:13" s="17" customFormat="1" x14ac:dyDescent="0.2">
      <c r="B1414" s="49"/>
      <c r="I1414" s="42"/>
      <c r="J1414" s="42"/>
      <c r="M1414" s="18"/>
    </row>
    <row r="1415" spans="2:13" s="17" customFormat="1" x14ac:dyDescent="0.2">
      <c r="B1415" s="49"/>
      <c r="I1415" s="42"/>
      <c r="J1415" s="42"/>
      <c r="M1415" s="18"/>
    </row>
    <row r="1416" spans="2:13" s="17" customFormat="1" x14ac:dyDescent="0.2">
      <c r="B1416" s="49"/>
      <c r="I1416" s="42"/>
      <c r="J1416" s="42"/>
      <c r="M1416" s="18"/>
    </row>
    <row r="1417" spans="2:13" s="17" customFormat="1" x14ac:dyDescent="0.2">
      <c r="B1417" s="49"/>
      <c r="I1417" s="42"/>
      <c r="J1417" s="42"/>
      <c r="M1417" s="18"/>
    </row>
    <row r="1418" spans="2:13" s="17" customFormat="1" x14ac:dyDescent="0.2">
      <c r="B1418" s="49"/>
      <c r="I1418" s="42"/>
      <c r="J1418" s="42"/>
      <c r="M1418" s="18"/>
    </row>
    <row r="1419" spans="2:13" s="17" customFormat="1" x14ac:dyDescent="0.2">
      <c r="B1419" s="49"/>
      <c r="I1419" s="42"/>
      <c r="J1419" s="42"/>
      <c r="M1419" s="18"/>
    </row>
    <row r="1420" spans="2:13" s="17" customFormat="1" x14ac:dyDescent="0.2">
      <c r="B1420" s="49"/>
      <c r="I1420" s="42"/>
      <c r="J1420" s="42"/>
      <c r="M1420" s="18"/>
    </row>
    <row r="1421" spans="2:13" s="17" customFormat="1" x14ac:dyDescent="0.2">
      <c r="B1421" s="49"/>
      <c r="I1421" s="42"/>
      <c r="J1421" s="42"/>
      <c r="M1421" s="18"/>
    </row>
    <row r="1422" spans="2:13" s="17" customFormat="1" x14ac:dyDescent="0.2">
      <c r="B1422" s="49"/>
      <c r="I1422" s="42"/>
      <c r="J1422" s="42"/>
      <c r="M1422" s="18"/>
    </row>
    <row r="1423" spans="2:13" s="17" customFormat="1" x14ac:dyDescent="0.2">
      <c r="B1423" s="49"/>
      <c r="I1423" s="42"/>
      <c r="J1423" s="42"/>
      <c r="M1423" s="18"/>
    </row>
    <row r="1424" spans="2:13" s="17" customFormat="1" x14ac:dyDescent="0.2">
      <c r="B1424" s="49"/>
      <c r="I1424" s="42"/>
      <c r="J1424" s="42"/>
      <c r="M1424" s="18"/>
    </row>
    <row r="1425" spans="2:13" s="17" customFormat="1" x14ac:dyDescent="0.2">
      <c r="B1425" s="49"/>
      <c r="I1425" s="42"/>
      <c r="J1425" s="42"/>
      <c r="M1425" s="18"/>
    </row>
    <row r="1426" spans="2:13" s="17" customFormat="1" x14ac:dyDescent="0.2">
      <c r="B1426" s="49"/>
      <c r="I1426" s="42"/>
      <c r="J1426" s="42"/>
      <c r="M1426" s="18"/>
    </row>
    <row r="1427" spans="2:13" s="17" customFormat="1" x14ac:dyDescent="0.2">
      <c r="B1427" s="49"/>
      <c r="I1427" s="42"/>
      <c r="J1427" s="42"/>
      <c r="M1427" s="18"/>
    </row>
    <row r="1428" spans="2:13" s="17" customFormat="1" x14ac:dyDescent="0.2">
      <c r="B1428" s="49"/>
      <c r="I1428" s="42"/>
      <c r="J1428" s="42"/>
      <c r="M1428" s="18"/>
    </row>
    <row r="1429" spans="2:13" s="17" customFormat="1" x14ac:dyDescent="0.2">
      <c r="B1429" s="49"/>
      <c r="I1429" s="42"/>
      <c r="J1429" s="42"/>
      <c r="M1429" s="18"/>
    </row>
    <row r="1430" spans="2:13" s="17" customFormat="1" x14ac:dyDescent="0.2">
      <c r="B1430" s="49"/>
      <c r="I1430" s="42"/>
      <c r="J1430" s="42"/>
      <c r="M1430" s="18"/>
    </row>
    <row r="1431" spans="2:13" s="17" customFormat="1" x14ac:dyDescent="0.2">
      <c r="B1431" s="49"/>
      <c r="I1431" s="42"/>
      <c r="J1431" s="42"/>
      <c r="M1431" s="18"/>
    </row>
    <row r="1432" spans="2:13" s="17" customFormat="1" x14ac:dyDescent="0.2">
      <c r="B1432" s="49"/>
      <c r="I1432" s="42"/>
      <c r="J1432" s="42"/>
      <c r="M1432" s="18"/>
    </row>
    <row r="1433" spans="2:13" s="17" customFormat="1" x14ac:dyDescent="0.2">
      <c r="B1433" s="49"/>
      <c r="I1433" s="42"/>
      <c r="J1433" s="42"/>
      <c r="M1433" s="18"/>
    </row>
    <row r="1434" spans="2:13" s="17" customFormat="1" x14ac:dyDescent="0.2">
      <c r="B1434" s="49"/>
      <c r="I1434" s="42"/>
      <c r="J1434" s="42"/>
      <c r="M1434" s="18"/>
    </row>
    <row r="1435" spans="2:13" s="17" customFormat="1" x14ac:dyDescent="0.2">
      <c r="B1435" s="49"/>
      <c r="I1435" s="42"/>
      <c r="J1435" s="42"/>
      <c r="M1435" s="18"/>
    </row>
    <row r="1436" spans="2:13" s="17" customFormat="1" x14ac:dyDescent="0.2">
      <c r="B1436" s="49"/>
      <c r="I1436" s="42"/>
      <c r="J1436" s="42"/>
      <c r="M1436" s="18"/>
    </row>
    <row r="1437" spans="2:13" s="17" customFormat="1" x14ac:dyDescent="0.2">
      <c r="B1437" s="49"/>
      <c r="I1437" s="42"/>
      <c r="J1437" s="42"/>
      <c r="M1437" s="18"/>
    </row>
    <row r="1438" spans="2:13" s="17" customFormat="1" x14ac:dyDescent="0.2">
      <c r="B1438" s="49"/>
      <c r="I1438" s="42"/>
      <c r="J1438" s="42"/>
      <c r="M1438" s="18"/>
    </row>
    <row r="1439" spans="2:13" s="17" customFormat="1" x14ac:dyDescent="0.2">
      <c r="B1439" s="49"/>
      <c r="I1439" s="42"/>
      <c r="J1439" s="42"/>
      <c r="M1439" s="18"/>
    </row>
    <row r="1440" spans="2:13" s="17" customFormat="1" x14ac:dyDescent="0.2">
      <c r="B1440" s="49"/>
      <c r="I1440" s="42"/>
      <c r="J1440" s="42"/>
      <c r="M1440" s="18"/>
    </row>
    <row r="1441" spans="2:13" s="17" customFormat="1" x14ac:dyDescent="0.2">
      <c r="B1441" s="49"/>
      <c r="I1441" s="42"/>
      <c r="J1441" s="42"/>
      <c r="M1441" s="18"/>
    </row>
    <row r="1442" spans="2:13" s="17" customFormat="1" x14ac:dyDescent="0.2">
      <c r="B1442" s="49"/>
      <c r="I1442" s="42"/>
      <c r="J1442" s="42"/>
      <c r="M1442" s="18"/>
    </row>
    <row r="1443" spans="2:13" s="17" customFormat="1" x14ac:dyDescent="0.2">
      <c r="B1443" s="49"/>
      <c r="I1443" s="42"/>
      <c r="J1443" s="42"/>
      <c r="M1443" s="18"/>
    </row>
    <row r="1444" spans="2:13" s="17" customFormat="1" x14ac:dyDescent="0.2">
      <c r="B1444" s="49"/>
      <c r="I1444" s="42"/>
      <c r="J1444" s="42"/>
      <c r="M1444" s="18"/>
    </row>
    <row r="1445" spans="2:13" s="17" customFormat="1" x14ac:dyDescent="0.2">
      <c r="B1445" s="49"/>
      <c r="I1445" s="42"/>
      <c r="J1445" s="42"/>
      <c r="M1445" s="18"/>
    </row>
    <row r="1446" spans="2:13" s="17" customFormat="1" x14ac:dyDescent="0.2">
      <c r="B1446" s="49"/>
      <c r="I1446" s="42"/>
      <c r="J1446" s="42"/>
      <c r="M1446" s="18"/>
    </row>
    <row r="1447" spans="2:13" s="17" customFormat="1" x14ac:dyDescent="0.2">
      <c r="B1447" s="49"/>
      <c r="I1447" s="42"/>
      <c r="J1447" s="42"/>
      <c r="M1447" s="18"/>
    </row>
    <row r="1448" spans="2:13" s="17" customFormat="1" x14ac:dyDescent="0.2">
      <c r="B1448" s="49"/>
      <c r="I1448" s="42"/>
      <c r="J1448" s="42"/>
      <c r="M1448" s="18"/>
    </row>
    <row r="1449" spans="2:13" s="17" customFormat="1" x14ac:dyDescent="0.2">
      <c r="B1449" s="49"/>
      <c r="I1449" s="42"/>
      <c r="J1449" s="42"/>
      <c r="M1449" s="18"/>
    </row>
    <row r="1450" spans="2:13" s="17" customFormat="1" x14ac:dyDescent="0.2">
      <c r="B1450" s="49"/>
      <c r="I1450" s="42"/>
      <c r="J1450" s="42"/>
      <c r="M1450" s="18"/>
    </row>
    <row r="1451" spans="2:13" s="17" customFormat="1" x14ac:dyDescent="0.2">
      <c r="B1451" s="49"/>
      <c r="I1451" s="42"/>
      <c r="J1451" s="42"/>
      <c r="M1451" s="18"/>
    </row>
    <row r="1452" spans="2:13" s="17" customFormat="1" x14ac:dyDescent="0.2">
      <c r="B1452" s="49"/>
      <c r="I1452" s="42"/>
      <c r="J1452" s="42"/>
      <c r="M1452" s="18"/>
    </row>
    <row r="1453" spans="2:13" s="17" customFormat="1" x14ac:dyDescent="0.2">
      <c r="B1453" s="49"/>
      <c r="I1453" s="42"/>
      <c r="J1453" s="42"/>
      <c r="M1453" s="18"/>
    </row>
    <row r="1454" spans="2:13" s="17" customFormat="1" x14ac:dyDescent="0.2">
      <c r="B1454" s="49"/>
      <c r="I1454" s="42"/>
      <c r="J1454" s="42"/>
      <c r="M1454" s="18"/>
    </row>
    <row r="1455" spans="2:13" s="17" customFormat="1" x14ac:dyDescent="0.2">
      <c r="B1455" s="49"/>
      <c r="I1455" s="42"/>
      <c r="J1455" s="42"/>
      <c r="M1455" s="18"/>
    </row>
    <row r="1456" spans="2:13" s="17" customFormat="1" x14ac:dyDescent="0.2">
      <c r="B1456" s="49"/>
      <c r="I1456" s="42"/>
      <c r="J1456" s="42"/>
      <c r="M1456" s="18"/>
    </row>
    <row r="1457" spans="2:13" s="17" customFormat="1" x14ac:dyDescent="0.2">
      <c r="B1457" s="49"/>
      <c r="I1457" s="42"/>
      <c r="J1457" s="42"/>
      <c r="M1457" s="18"/>
    </row>
    <row r="1458" spans="2:13" s="17" customFormat="1" x14ac:dyDescent="0.2">
      <c r="B1458" s="49"/>
      <c r="I1458" s="42"/>
      <c r="J1458" s="42"/>
      <c r="M1458" s="18"/>
    </row>
    <row r="1459" spans="2:13" s="17" customFormat="1" x14ac:dyDescent="0.2">
      <c r="B1459" s="49"/>
      <c r="I1459" s="42"/>
      <c r="J1459" s="42"/>
      <c r="M1459" s="18"/>
    </row>
    <row r="1460" spans="2:13" s="17" customFormat="1" x14ac:dyDescent="0.2">
      <c r="B1460" s="49"/>
      <c r="I1460" s="42"/>
      <c r="J1460" s="42"/>
      <c r="M1460" s="18"/>
    </row>
    <row r="1461" spans="2:13" s="17" customFormat="1" x14ac:dyDescent="0.2">
      <c r="B1461" s="49"/>
      <c r="I1461" s="42"/>
      <c r="J1461" s="42"/>
      <c r="M1461" s="18"/>
    </row>
    <row r="1462" spans="2:13" s="17" customFormat="1" x14ac:dyDescent="0.2">
      <c r="B1462" s="49"/>
      <c r="I1462" s="42"/>
      <c r="J1462" s="42"/>
      <c r="M1462" s="18"/>
    </row>
    <row r="1463" spans="2:13" s="17" customFormat="1" x14ac:dyDescent="0.2">
      <c r="B1463" s="49"/>
      <c r="I1463" s="42"/>
      <c r="J1463" s="42"/>
      <c r="M1463" s="18"/>
    </row>
    <row r="1464" spans="2:13" s="17" customFormat="1" x14ac:dyDescent="0.2">
      <c r="B1464" s="49"/>
      <c r="I1464" s="42"/>
      <c r="J1464" s="42"/>
      <c r="M1464" s="18"/>
    </row>
    <row r="1465" spans="2:13" s="17" customFormat="1" x14ac:dyDescent="0.2">
      <c r="B1465" s="49"/>
      <c r="I1465" s="42"/>
      <c r="J1465" s="42"/>
      <c r="M1465" s="18"/>
    </row>
    <row r="1466" spans="2:13" s="17" customFormat="1" x14ac:dyDescent="0.2">
      <c r="B1466" s="49"/>
      <c r="I1466" s="42"/>
      <c r="J1466" s="42"/>
      <c r="M1466" s="18"/>
    </row>
    <row r="1467" spans="2:13" s="17" customFormat="1" x14ac:dyDescent="0.2">
      <c r="B1467" s="49"/>
      <c r="I1467" s="42"/>
      <c r="J1467" s="42"/>
      <c r="M1467" s="18"/>
    </row>
    <row r="1468" spans="2:13" s="17" customFormat="1" x14ac:dyDescent="0.2">
      <c r="B1468" s="49"/>
      <c r="I1468" s="42"/>
      <c r="J1468" s="42"/>
      <c r="M1468" s="18"/>
    </row>
    <row r="1469" spans="2:13" s="17" customFormat="1" x14ac:dyDescent="0.2">
      <c r="B1469" s="49"/>
      <c r="I1469" s="42"/>
      <c r="J1469" s="42"/>
      <c r="M1469" s="18"/>
    </row>
    <row r="1470" spans="2:13" s="17" customFormat="1" x14ac:dyDescent="0.2">
      <c r="B1470" s="49"/>
      <c r="I1470" s="42"/>
      <c r="J1470" s="42"/>
      <c r="M1470" s="18"/>
    </row>
    <row r="1471" spans="2:13" s="17" customFormat="1" x14ac:dyDescent="0.2">
      <c r="B1471" s="49"/>
      <c r="I1471" s="42"/>
      <c r="J1471" s="42"/>
      <c r="M1471" s="18"/>
    </row>
    <row r="1472" spans="2:13" s="17" customFormat="1" x14ac:dyDescent="0.2">
      <c r="B1472" s="49"/>
      <c r="I1472" s="42"/>
      <c r="J1472" s="42"/>
      <c r="M1472" s="18"/>
    </row>
    <row r="1473" spans="2:13" s="17" customFormat="1" x14ac:dyDescent="0.2">
      <c r="B1473" s="49"/>
      <c r="I1473" s="42"/>
      <c r="J1473" s="42"/>
      <c r="M1473" s="18"/>
    </row>
    <row r="1474" spans="2:13" s="17" customFormat="1" x14ac:dyDescent="0.2">
      <c r="B1474" s="49"/>
      <c r="I1474" s="42"/>
      <c r="J1474" s="42"/>
      <c r="M1474" s="18"/>
    </row>
    <row r="1475" spans="2:13" s="17" customFormat="1" x14ac:dyDescent="0.2">
      <c r="B1475" s="49"/>
      <c r="I1475" s="42"/>
      <c r="J1475" s="42"/>
      <c r="M1475" s="18"/>
    </row>
    <row r="1476" spans="2:13" s="17" customFormat="1" x14ac:dyDescent="0.2">
      <c r="B1476" s="49"/>
      <c r="I1476" s="42"/>
      <c r="J1476" s="42"/>
      <c r="M1476" s="18"/>
    </row>
    <row r="1477" spans="2:13" s="17" customFormat="1" x14ac:dyDescent="0.2">
      <c r="B1477" s="49"/>
      <c r="I1477" s="42"/>
      <c r="J1477" s="42"/>
      <c r="M1477" s="18"/>
    </row>
    <row r="1478" spans="2:13" s="17" customFormat="1" x14ac:dyDescent="0.2">
      <c r="B1478" s="49"/>
      <c r="I1478" s="42"/>
      <c r="J1478" s="42"/>
      <c r="M1478" s="18"/>
    </row>
    <row r="1479" spans="2:13" s="17" customFormat="1" x14ac:dyDescent="0.2">
      <c r="B1479" s="49"/>
      <c r="I1479" s="42"/>
      <c r="J1479" s="42"/>
      <c r="M1479" s="18"/>
    </row>
    <row r="1480" spans="2:13" s="17" customFormat="1" x14ac:dyDescent="0.2">
      <c r="B1480" s="49"/>
      <c r="I1480" s="42"/>
      <c r="J1480" s="42"/>
      <c r="M1480" s="18"/>
    </row>
    <row r="1481" spans="2:13" s="17" customFormat="1" x14ac:dyDescent="0.2">
      <c r="B1481" s="49"/>
      <c r="I1481" s="42"/>
      <c r="J1481" s="42"/>
      <c r="M1481" s="18"/>
    </row>
    <row r="1482" spans="2:13" s="17" customFormat="1" x14ac:dyDescent="0.2">
      <c r="B1482" s="49"/>
      <c r="I1482" s="42"/>
      <c r="J1482" s="42"/>
      <c r="M1482" s="18"/>
    </row>
    <row r="1483" spans="2:13" s="17" customFormat="1" x14ac:dyDescent="0.2">
      <c r="B1483" s="49"/>
      <c r="I1483" s="42"/>
      <c r="J1483" s="42"/>
      <c r="M1483" s="18"/>
    </row>
    <row r="1484" spans="2:13" s="17" customFormat="1" x14ac:dyDescent="0.2">
      <c r="B1484" s="49"/>
      <c r="I1484" s="42"/>
      <c r="J1484" s="42"/>
      <c r="M1484" s="18"/>
    </row>
    <row r="1485" spans="2:13" s="17" customFormat="1" x14ac:dyDescent="0.2">
      <c r="B1485" s="49"/>
      <c r="I1485" s="42"/>
      <c r="J1485" s="42"/>
      <c r="M1485" s="18"/>
    </row>
    <row r="1486" spans="2:13" s="17" customFormat="1" x14ac:dyDescent="0.2">
      <c r="B1486" s="49"/>
      <c r="I1486" s="42"/>
      <c r="J1486" s="42"/>
      <c r="M1486" s="18"/>
    </row>
    <row r="1487" spans="2:13" s="17" customFormat="1" x14ac:dyDescent="0.2">
      <c r="B1487" s="49"/>
      <c r="I1487" s="42"/>
      <c r="J1487" s="42"/>
      <c r="M1487" s="18"/>
    </row>
    <row r="1488" spans="2:13" s="17" customFormat="1" x14ac:dyDescent="0.2">
      <c r="B1488" s="49"/>
      <c r="I1488" s="42"/>
      <c r="J1488" s="42"/>
      <c r="M1488" s="18"/>
    </row>
    <row r="1489" spans="2:13" s="17" customFormat="1" x14ac:dyDescent="0.2">
      <c r="B1489" s="49"/>
      <c r="I1489" s="42"/>
      <c r="J1489" s="42"/>
      <c r="M1489" s="18"/>
    </row>
    <row r="1490" spans="2:13" s="17" customFormat="1" x14ac:dyDescent="0.2">
      <c r="B1490" s="49"/>
      <c r="I1490" s="42"/>
      <c r="J1490" s="42"/>
      <c r="M1490" s="18"/>
    </row>
    <row r="1491" spans="2:13" s="17" customFormat="1" x14ac:dyDescent="0.2">
      <c r="B1491" s="49"/>
      <c r="I1491" s="42"/>
      <c r="J1491" s="42"/>
      <c r="M1491" s="18"/>
    </row>
    <row r="1492" spans="2:13" s="17" customFormat="1" x14ac:dyDescent="0.2">
      <c r="B1492" s="49"/>
      <c r="I1492" s="42"/>
      <c r="J1492" s="42"/>
      <c r="M1492" s="18"/>
    </row>
    <row r="1493" spans="2:13" s="17" customFormat="1" x14ac:dyDescent="0.2">
      <c r="B1493" s="49"/>
      <c r="I1493" s="42"/>
      <c r="J1493" s="42"/>
      <c r="M1493" s="18"/>
    </row>
    <row r="1494" spans="2:13" s="17" customFormat="1" x14ac:dyDescent="0.2">
      <c r="B1494" s="49"/>
      <c r="I1494" s="42"/>
      <c r="J1494" s="42"/>
      <c r="M1494" s="18"/>
    </row>
    <row r="1495" spans="2:13" s="17" customFormat="1" x14ac:dyDescent="0.2">
      <c r="B1495" s="49"/>
      <c r="I1495" s="42"/>
      <c r="J1495" s="42"/>
      <c r="M1495" s="18"/>
    </row>
    <row r="1496" spans="2:13" s="17" customFormat="1" x14ac:dyDescent="0.2">
      <c r="B1496" s="49"/>
      <c r="I1496" s="42"/>
      <c r="J1496" s="42"/>
      <c r="M1496" s="18"/>
    </row>
    <row r="1497" spans="2:13" s="17" customFormat="1" x14ac:dyDescent="0.2">
      <c r="B1497" s="49"/>
      <c r="I1497" s="42"/>
      <c r="J1497" s="42"/>
      <c r="M1497" s="18"/>
    </row>
    <row r="1498" spans="2:13" s="17" customFormat="1" x14ac:dyDescent="0.2">
      <c r="B1498" s="49"/>
      <c r="I1498" s="42"/>
      <c r="J1498" s="42"/>
      <c r="M1498" s="18"/>
    </row>
    <row r="1499" spans="2:13" s="17" customFormat="1" x14ac:dyDescent="0.2">
      <c r="B1499" s="49"/>
      <c r="I1499" s="42"/>
      <c r="J1499" s="42"/>
      <c r="M1499" s="18"/>
    </row>
    <row r="1500" spans="2:13" s="17" customFormat="1" x14ac:dyDescent="0.2">
      <c r="B1500" s="49"/>
      <c r="I1500" s="42"/>
      <c r="J1500" s="42"/>
      <c r="M1500" s="18"/>
    </row>
    <row r="1501" spans="2:13" s="17" customFormat="1" x14ac:dyDescent="0.2">
      <c r="B1501" s="49"/>
      <c r="I1501" s="42"/>
      <c r="J1501" s="42"/>
      <c r="M1501" s="18"/>
    </row>
    <row r="1502" spans="2:13" s="17" customFormat="1" x14ac:dyDescent="0.2">
      <c r="B1502" s="49"/>
      <c r="I1502" s="42"/>
      <c r="J1502" s="42"/>
      <c r="M1502" s="18"/>
    </row>
    <row r="1503" spans="2:13" s="17" customFormat="1" x14ac:dyDescent="0.2">
      <c r="B1503" s="49"/>
      <c r="I1503" s="42"/>
      <c r="J1503" s="42"/>
      <c r="M1503" s="18"/>
    </row>
    <row r="1504" spans="2:13" s="17" customFormat="1" x14ac:dyDescent="0.2">
      <c r="B1504" s="49"/>
      <c r="I1504" s="42"/>
      <c r="J1504" s="42"/>
      <c r="M1504" s="18"/>
    </row>
    <row r="1505" spans="2:13" s="17" customFormat="1" x14ac:dyDescent="0.2">
      <c r="B1505" s="49"/>
      <c r="I1505" s="42"/>
      <c r="J1505" s="42"/>
      <c r="M1505" s="18"/>
    </row>
    <row r="1506" spans="2:13" s="17" customFormat="1" x14ac:dyDescent="0.2">
      <c r="B1506" s="49"/>
      <c r="I1506" s="42"/>
      <c r="J1506" s="42"/>
      <c r="M1506" s="18"/>
    </row>
    <row r="1507" spans="2:13" s="17" customFormat="1" x14ac:dyDescent="0.2">
      <c r="B1507" s="49"/>
      <c r="I1507" s="42"/>
      <c r="J1507" s="42"/>
      <c r="M1507" s="18"/>
    </row>
    <row r="1508" spans="2:13" s="17" customFormat="1" x14ac:dyDescent="0.2">
      <c r="B1508" s="49"/>
      <c r="I1508" s="42"/>
      <c r="J1508" s="42"/>
      <c r="M1508" s="18"/>
    </row>
    <row r="1509" spans="2:13" s="17" customFormat="1" x14ac:dyDescent="0.2">
      <c r="B1509" s="49"/>
      <c r="I1509" s="42"/>
      <c r="J1509" s="42"/>
      <c r="M1509" s="18"/>
    </row>
    <row r="1510" spans="2:13" s="17" customFormat="1" x14ac:dyDescent="0.2">
      <c r="B1510" s="49"/>
      <c r="I1510" s="42"/>
      <c r="J1510" s="42"/>
      <c r="M1510" s="18"/>
    </row>
    <row r="1511" spans="2:13" s="17" customFormat="1" x14ac:dyDescent="0.2">
      <c r="B1511" s="49"/>
      <c r="I1511" s="42"/>
      <c r="J1511" s="42"/>
      <c r="M1511" s="18"/>
    </row>
    <row r="1512" spans="2:13" s="17" customFormat="1" x14ac:dyDescent="0.2">
      <c r="B1512" s="49"/>
      <c r="I1512" s="42"/>
      <c r="J1512" s="42"/>
      <c r="M1512" s="18"/>
    </row>
    <row r="1513" spans="2:13" s="17" customFormat="1" x14ac:dyDescent="0.2">
      <c r="B1513" s="49"/>
      <c r="I1513" s="42"/>
      <c r="J1513" s="42"/>
      <c r="M1513" s="18"/>
    </row>
    <row r="1514" spans="2:13" s="17" customFormat="1" x14ac:dyDescent="0.2">
      <c r="B1514" s="49"/>
      <c r="I1514" s="42"/>
      <c r="J1514" s="42"/>
      <c r="M1514" s="18"/>
    </row>
    <row r="1515" spans="2:13" s="17" customFormat="1" x14ac:dyDescent="0.2">
      <c r="B1515" s="49"/>
      <c r="I1515" s="42"/>
      <c r="J1515" s="42"/>
      <c r="M1515" s="18"/>
    </row>
    <row r="1516" spans="2:13" s="17" customFormat="1" x14ac:dyDescent="0.2">
      <c r="B1516" s="49"/>
      <c r="I1516" s="42"/>
      <c r="J1516" s="42"/>
      <c r="M1516" s="18"/>
    </row>
    <row r="1517" spans="2:13" s="17" customFormat="1" x14ac:dyDescent="0.2">
      <c r="B1517" s="49"/>
      <c r="I1517" s="42"/>
      <c r="J1517" s="42"/>
      <c r="M1517" s="18"/>
    </row>
    <row r="1518" spans="2:13" s="17" customFormat="1" x14ac:dyDescent="0.2">
      <c r="B1518" s="49"/>
      <c r="I1518" s="42"/>
      <c r="J1518" s="42"/>
      <c r="M1518" s="18"/>
    </row>
    <row r="1519" spans="2:13" s="17" customFormat="1" x14ac:dyDescent="0.2">
      <c r="B1519" s="49"/>
      <c r="I1519" s="42"/>
      <c r="J1519" s="42"/>
      <c r="M1519" s="18"/>
    </row>
    <row r="1520" spans="2:13" s="17" customFormat="1" x14ac:dyDescent="0.2">
      <c r="B1520" s="49"/>
      <c r="I1520" s="42"/>
      <c r="J1520" s="42"/>
      <c r="M1520" s="18"/>
    </row>
    <row r="1521" spans="2:13" s="17" customFormat="1" x14ac:dyDescent="0.2">
      <c r="B1521" s="49"/>
      <c r="I1521" s="42"/>
      <c r="J1521" s="42"/>
      <c r="M1521" s="18"/>
    </row>
    <row r="1522" spans="2:13" s="17" customFormat="1" x14ac:dyDescent="0.2">
      <c r="B1522" s="49"/>
      <c r="I1522" s="42"/>
      <c r="J1522" s="42"/>
      <c r="M1522" s="18"/>
    </row>
    <row r="1523" spans="2:13" s="17" customFormat="1" x14ac:dyDescent="0.2">
      <c r="B1523" s="49"/>
      <c r="I1523" s="42"/>
      <c r="J1523" s="42"/>
      <c r="M1523" s="18"/>
    </row>
    <row r="1524" spans="2:13" s="17" customFormat="1" x14ac:dyDescent="0.2">
      <c r="B1524" s="49"/>
      <c r="I1524" s="42"/>
      <c r="J1524" s="42"/>
      <c r="M1524" s="18"/>
    </row>
    <row r="1525" spans="2:13" s="17" customFormat="1" x14ac:dyDescent="0.2">
      <c r="B1525" s="49"/>
      <c r="I1525" s="42"/>
      <c r="J1525" s="42"/>
      <c r="M1525" s="18"/>
    </row>
    <row r="1526" spans="2:13" s="17" customFormat="1" x14ac:dyDescent="0.2">
      <c r="B1526" s="49"/>
      <c r="I1526" s="42"/>
      <c r="J1526" s="42"/>
      <c r="M1526" s="18"/>
    </row>
    <row r="1527" spans="2:13" s="17" customFormat="1" x14ac:dyDescent="0.2">
      <c r="B1527" s="49"/>
      <c r="I1527" s="42"/>
      <c r="J1527" s="42"/>
      <c r="M1527" s="18"/>
    </row>
    <row r="1528" spans="2:13" s="17" customFormat="1" x14ac:dyDescent="0.2">
      <c r="B1528" s="49"/>
      <c r="I1528" s="42"/>
      <c r="J1528" s="42"/>
      <c r="M1528" s="18"/>
    </row>
    <row r="1529" spans="2:13" s="17" customFormat="1" x14ac:dyDescent="0.2">
      <c r="B1529" s="49"/>
      <c r="I1529" s="42"/>
      <c r="J1529" s="42"/>
      <c r="M1529" s="18"/>
    </row>
    <row r="1530" spans="2:13" s="17" customFormat="1" x14ac:dyDescent="0.2">
      <c r="B1530" s="49"/>
      <c r="I1530" s="42"/>
      <c r="J1530" s="42"/>
      <c r="M1530" s="18"/>
    </row>
    <row r="1531" spans="2:13" s="17" customFormat="1" x14ac:dyDescent="0.2">
      <c r="B1531" s="49"/>
      <c r="I1531" s="42"/>
      <c r="J1531" s="42"/>
      <c r="M1531" s="18"/>
    </row>
    <row r="1532" spans="2:13" s="17" customFormat="1" x14ac:dyDescent="0.2">
      <c r="B1532" s="49"/>
      <c r="I1532" s="42"/>
      <c r="J1532" s="42"/>
      <c r="M1532" s="18"/>
    </row>
    <row r="1533" spans="2:13" s="17" customFormat="1" x14ac:dyDescent="0.2">
      <c r="B1533" s="49"/>
      <c r="I1533" s="42"/>
      <c r="J1533" s="42"/>
      <c r="M1533" s="18"/>
    </row>
    <row r="1534" spans="2:13" s="17" customFormat="1" x14ac:dyDescent="0.2">
      <c r="B1534" s="49"/>
      <c r="I1534" s="42"/>
      <c r="J1534" s="42"/>
      <c r="M1534" s="18"/>
    </row>
    <row r="1535" spans="2:13" s="17" customFormat="1" x14ac:dyDescent="0.2">
      <c r="B1535" s="49"/>
      <c r="I1535" s="42"/>
      <c r="J1535" s="42"/>
      <c r="M1535" s="18"/>
    </row>
    <row r="1536" spans="2:13" s="17" customFormat="1" x14ac:dyDescent="0.2">
      <c r="B1536" s="49"/>
      <c r="I1536" s="42"/>
      <c r="J1536" s="42"/>
      <c r="M1536" s="18"/>
    </row>
    <row r="1537" spans="2:13" s="17" customFormat="1" x14ac:dyDescent="0.2">
      <c r="B1537" s="49"/>
      <c r="I1537" s="42"/>
      <c r="J1537" s="42"/>
      <c r="M1537" s="18"/>
    </row>
    <row r="1538" spans="2:13" s="17" customFormat="1" x14ac:dyDescent="0.2">
      <c r="B1538" s="49"/>
      <c r="I1538" s="42"/>
      <c r="J1538" s="42"/>
      <c r="M1538" s="18"/>
    </row>
    <row r="1539" spans="2:13" s="17" customFormat="1" x14ac:dyDescent="0.2">
      <c r="B1539" s="49"/>
      <c r="I1539" s="42"/>
      <c r="J1539" s="42"/>
      <c r="M1539" s="18"/>
    </row>
    <row r="1540" spans="2:13" s="17" customFormat="1" x14ac:dyDescent="0.2">
      <c r="B1540" s="49"/>
      <c r="I1540" s="42"/>
      <c r="J1540" s="42"/>
      <c r="M1540" s="18"/>
    </row>
    <row r="1541" spans="2:13" s="17" customFormat="1" x14ac:dyDescent="0.2">
      <c r="B1541" s="49"/>
      <c r="I1541" s="42"/>
      <c r="J1541" s="42"/>
      <c r="M1541" s="18"/>
    </row>
    <row r="1542" spans="2:13" s="17" customFormat="1" x14ac:dyDescent="0.2">
      <c r="B1542" s="49"/>
      <c r="I1542" s="42"/>
      <c r="J1542" s="42"/>
      <c r="M1542" s="18"/>
    </row>
    <row r="1543" spans="2:13" s="17" customFormat="1" x14ac:dyDescent="0.2">
      <c r="B1543" s="49"/>
      <c r="I1543" s="42"/>
      <c r="J1543" s="42"/>
      <c r="M1543" s="18"/>
    </row>
    <row r="1544" spans="2:13" s="17" customFormat="1" x14ac:dyDescent="0.2">
      <c r="B1544" s="49"/>
      <c r="I1544" s="42"/>
      <c r="J1544" s="42"/>
      <c r="M1544" s="18"/>
    </row>
    <row r="1545" spans="2:13" s="17" customFormat="1" x14ac:dyDescent="0.2">
      <c r="B1545" s="49"/>
      <c r="I1545" s="42"/>
      <c r="J1545" s="42"/>
      <c r="M1545" s="18"/>
    </row>
    <row r="1546" spans="2:13" s="17" customFormat="1" x14ac:dyDescent="0.2">
      <c r="B1546" s="49"/>
      <c r="I1546" s="42"/>
      <c r="J1546" s="42"/>
      <c r="M1546" s="18"/>
    </row>
    <row r="1547" spans="2:13" s="17" customFormat="1" x14ac:dyDescent="0.2">
      <c r="B1547" s="49"/>
      <c r="I1547" s="42"/>
      <c r="J1547" s="42"/>
      <c r="M1547" s="18"/>
    </row>
    <row r="1548" spans="2:13" s="17" customFormat="1" x14ac:dyDescent="0.2">
      <c r="B1548" s="49"/>
      <c r="I1548" s="42"/>
      <c r="J1548" s="42"/>
      <c r="M1548" s="18"/>
    </row>
    <row r="1549" spans="2:13" s="17" customFormat="1" x14ac:dyDescent="0.2">
      <c r="B1549" s="49"/>
      <c r="I1549" s="42"/>
      <c r="J1549" s="42"/>
      <c r="M1549" s="18"/>
    </row>
    <row r="1550" spans="2:13" s="17" customFormat="1" x14ac:dyDescent="0.2">
      <c r="B1550" s="49"/>
      <c r="I1550" s="42"/>
      <c r="J1550" s="42"/>
      <c r="M1550" s="18"/>
    </row>
    <row r="1551" spans="2:13" s="17" customFormat="1" x14ac:dyDescent="0.2">
      <c r="B1551" s="49"/>
      <c r="I1551" s="42"/>
      <c r="J1551" s="42"/>
      <c r="M1551" s="18"/>
    </row>
    <row r="1552" spans="2:13" s="17" customFormat="1" x14ac:dyDescent="0.2">
      <c r="B1552" s="49"/>
      <c r="I1552" s="42"/>
      <c r="J1552" s="42"/>
      <c r="M1552" s="18"/>
    </row>
    <row r="1553" spans="2:13" s="17" customFormat="1" x14ac:dyDescent="0.2">
      <c r="B1553" s="49"/>
      <c r="I1553" s="42"/>
      <c r="J1553" s="42"/>
      <c r="M1553" s="18"/>
    </row>
    <row r="1554" spans="2:13" s="17" customFormat="1" x14ac:dyDescent="0.2">
      <c r="B1554" s="49"/>
      <c r="I1554" s="42"/>
      <c r="J1554" s="42"/>
      <c r="M1554" s="18"/>
    </row>
    <row r="1555" spans="2:13" s="17" customFormat="1" x14ac:dyDescent="0.2">
      <c r="B1555" s="49"/>
      <c r="I1555" s="42"/>
      <c r="J1555" s="42"/>
      <c r="M1555" s="18"/>
    </row>
    <row r="1556" spans="2:13" s="17" customFormat="1" x14ac:dyDescent="0.2">
      <c r="B1556" s="49"/>
      <c r="I1556" s="42"/>
      <c r="J1556" s="42"/>
      <c r="M1556" s="18"/>
    </row>
    <row r="1557" spans="2:13" s="17" customFormat="1" x14ac:dyDescent="0.2">
      <c r="B1557" s="49"/>
      <c r="I1557" s="42"/>
      <c r="J1557" s="42"/>
      <c r="M1557" s="18"/>
    </row>
    <row r="1558" spans="2:13" s="17" customFormat="1" x14ac:dyDescent="0.2">
      <c r="B1558" s="49"/>
      <c r="I1558" s="42"/>
      <c r="J1558" s="42"/>
      <c r="M1558" s="18"/>
    </row>
    <row r="1559" spans="2:13" s="17" customFormat="1" x14ac:dyDescent="0.2">
      <c r="B1559" s="49"/>
      <c r="I1559" s="42"/>
      <c r="J1559" s="42"/>
      <c r="M1559" s="18"/>
    </row>
    <row r="1560" spans="2:13" s="17" customFormat="1" x14ac:dyDescent="0.2">
      <c r="B1560" s="49"/>
      <c r="I1560" s="42"/>
      <c r="J1560" s="42"/>
      <c r="M1560" s="18"/>
    </row>
    <row r="1561" spans="2:13" s="17" customFormat="1" x14ac:dyDescent="0.2">
      <c r="B1561" s="49"/>
      <c r="I1561" s="42"/>
      <c r="J1561" s="42"/>
      <c r="M1561" s="18"/>
    </row>
    <row r="1562" spans="2:13" s="17" customFormat="1" x14ac:dyDescent="0.2">
      <c r="B1562" s="49"/>
      <c r="I1562" s="42"/>
      <c r="J1562" s="42"/>
      <c r="M1562" s="18"/>
    </row>
    <row r="1563" spans="2:13" s="17" customFormat="1" x14ac:dyDescent="0.2">
      <c r="B1563" s="49"/>
      <c r="I1563" s="42"/>
      <c r="J1563" s="42"/>
      <c r="M1563" s="18"/>
    </row>
    <row r="1564" spans="2:13" s="17" customFormat="1" x14ac:dyDescent="0.2">
      <c r="B1564" s="49"/>
      <c r="I1564" s="42"/>
      <c r="J1564" s="42"/>
      <c r="M1564" s="18"/>
    </row>
    <row r="1565" spans="2:13" s="17" customFormat="1" x14ac:dyDescent="0.2">
      <c r="B1565" s="49"/>
      <c r="I1565" s="42"/>
      <c r="J1565" s="42"/>
      <c r="M1565" s="18"/>
    </row>
    <row r="1566" spans="2:13" s="17" customFormat="1" x14ac:dyDescent="0.2">
      <c r="B1566" s="49"/>
      <c r="I1566" s="42"/>
      <c r="J1566" s="42"/>
      <c r="M1566" s="18"/>
    </row>
    <row r="1567" spans="2:13" s="17" customFormat="1" x14ac:dyDescent="0.2">
      <c r="B1567" s="49"/>
      <c r="I1567" s="42"/>
      <c r="J1567" s="42"/>
      <c r="M1567" s="18"/>
    </row>
    <row r="1568" spans="2:13" s="17" customFormat="1" x14ac:dyDescent="0.2">
      <c r="B1568" s="49"/>
      <c r="I1568" s="42"/>
      <c r="J1568" s="42"/>
      <c r="M1568" s="18"/>
    </row>
    <row r="1569" spans="2:13" s="17" customFormat="1" x14ac:dyDescent="0.2">
      <c r="B1569" s="49"/>
      <c r="I1569" s="42"/>
      <c r="J1569" s="42"/>
      <c r="M1569" s="18"/>
    </row>
    <row r="1570" spans="2:13" s="17" customFormat="1" x14ac:dyDescent="0.2">
      <c r="B1570" s="49"/>
      <c r="I1570" s="42"/>
      <c r="J1570" s="42"/>
      <c r="M1570" s="18"/>
    </row>
    <row r="1571" spans="2:13" s="17" customFormat="1" x14ac:dyDescent="0.2">
      <c r="B1571" s="49"/>
      <c r="I1571" s="42"/>
      <c r="J1571" s="42"/>
      <c r="M1571" s="18"/>
    </row>
    <row r="1572" spans="2:13" s="17" customFormat="1" x14ac:dyDescent="0.2">
      <c r="B1572" s="49"/>
      <c r="I1572" s="42"/>
      <c r="J1572" s="42"/>
      <c r="M1572" s="18"/>
    </row>
    <row r="1573" spans="2:13" s="17" customFormat="1" x14ac:dyDescent="0.2">
      <c r="B1573" s="49"/>
      <c r="I1573" s="42"/>
      <c r="J1573" s="42"/>
      <c r="M1573" s="18"/>
    </row>
    <row r="1574" spans="2:13" s="17" customFormat="1" x14ac:dyDescent="0.2">
      <c r="B1574" s="49"/>
      <c r="I1574" s="42"/>
      <c r="J1574" s="42"/>
      <c r="M1574" s="18"/>
    </row>
    <row r="1575" spans="2:13" s="17" customFormat="1" x14ac:dyDescent="0.2">
      <c r="B1575" s="49"/>
      <c r="I1575" s="42"/>
      <c r="J1575" s="42"/>
      <c r="M1575" s="18"/>
    </row>
    <row r="1576" spans="2:13" s="17" customFormat="1" x14ac:dyDescent="0.2">
      <c r="B1576" s="49"/>
      <c r="I1576" s="42"/>
      <c r="J1576" s="42"/>
      <c r="M1576" s="18"/>
    </row>
    <row r="1577" spans="2:13" s="17" customFormat="1" x14ac:dyDescent="0.2">
      <c r="B1577" s="49"/>
      <c r="I1577" s="42"/>
      <c r="J1577" s="42"/>
      <c r="M1577" s="18"/>
    </row>
    <row r="1578" spans="2:13" s="17" customFormat="1" x14ac:dyDescent="0.2">
      <c r="B1578" s="49"/>
      <c r="I1578" s="42"/>
      <c r="J1578" s="42"/>
      <c r="M1578" s="18"/>
    </row>
    <row r="1579" spans="2:13" s="17" customFormat="1" x14ac:dyDescent="0.2">
      <c r="B1579" s="49"/>
      <c r="I1579" s="42"/>
      <c r="J1579" s="42"/>
      <c r="M1579" s="18"/>
    </row>
    <row r="1580" spans="2:13" s="17" customFormat="1" x14ac:dyDescent="0.2">
      <c r="B1580" s="49"/>
      <c r="I1580" s="42"/>
      <c r="J1580" s="42"/>
      <c r="M1580" s="18"/>
    </row>
    <row r="1581" spans="2:13" s="17" customFormat="1" x14ac:dyDescent="0.2">
      <c r="B1581" s="49"/>
      <c r="I1581" s="42"/>
      <c r="J1581" s="42"/>
      <c r="M1581" s="18"/>
    </row>
    <row r="1582" spans="2:13" s="17" customFormat="1" x14ac:dyDescent="0.2">
      <c r="B1582" s="49"/>
      <c r="I1582" s="42"/>
      <c r="J1582" s="42"/>
      <c r="M1582" s="18"/>
    </row>
    <row r="1583" spans="2:13" s="17" customFormat="1" x14ac:dyDescent="0.2">
      <c r="B1583" s="49"/>
      <c r="I1583" s="42"/>
      <c r="J1583" s="42"/>
      <c r="M1583" s="18"/>
    </row>
    <row r="1584" spans="2:13" s="17" customFormat="1" x14ac:dyDescent="0.2">
      <c r="B1584" s="49"/>
      <c r="I1584" s="42"/>
      <c r="J1584" s="42"/>
      <c r="M1584" s="18"/>
    </row>
    <row r="1585" spans="2:13" s="17" customFormat="1" x14ac:dyDescent="0.2">
      <c r="B1585" s="49"/>
      <c r="I1585" s="42"/>
      <c r="J1585" s="42"/>
      <c r="M1585" s="18"/>
    </row>
    <row r="1586" spans="2:13" s="17" customFormat="1" x14ac:dyDescent="0.2">
      <c r="B1586" s="49"/>
      <c r="I1586" s="42"/>
      <c r="J1586" s="42"/>
      <c r="M1586" s="18"/>
    </row>
    <row r="1587" spans="2:13" s="17" customFormat="1" x14ac:dyDescent="0.2">
      <c r="B1587" s="49"/>
      <c r="I1587" s="42"/>
      <c r="J1587" s="42"/>
      <c r="M1587" s="18"/>
    </row>
    <row r="1588" spans="2:13" s="17" customFormat="1" x14ac:dyDescent="0.2">
      <c r="B1588" s="49"/>
      <c r="I1588" s="42"/>
      <c r="J1588" s="42"/>
      <c r="M1588" s="18"/>
    </row>
    <row r="1589" spans="2:13" s="17" customFormat="1" x14ac:dyDescent="0.2">
      <c r="B1589" s="49"/>
      <c r="I1589" s="42"/>
      <c r="J1589" s="42"/>
      <c r="M1589" s="18"/>
    </row>
    <row r="1590" spans="2:13" s="17" customFormat="1" x14ac:dyDescent="0.2">
      <c r="B1590" s="49"/>
      <c r="I1590" s="42"/>
      <c r="J1590" s="42"/>
      <c r="M1590" s="18"/>
    </row>
    <row r="1591" spans="2:13" s="17" customFormat="1" x14ac:dyDescent="0.2">
      <c r="B1591" s="49"/>
      <c r="I1591" s="42"/>
      <c r="J1591" s="42"/>
      <c r="M1591" s="18"/>
    </row>
    <row r="1592" spans="2:13" s="17" customFormat="1" x14ac:dyDescent="0.2">
      <c r="B1592" s="49"/>
      <c r="I1592" s="42"/>
      <c r="J1592" s="42"/>
      <c r="M1592" s="18"/>
    </row>
    <row r="1593" spans="2:13" s="17" customFormat="1" x14ac:dyDescent="0.2">
      <c r="B1593" s="49"/>
      <c r="I1593" s="42"/>
      <c r="J1593" s="42"/>
      <c r="M1593" s="18"/>
    </row>
    <row r="1594" spans="2:13" s="17" customFormat="1" x14ac:dyDescent="0.2">
      <c r="B1594" s="49"/>
      <c r="I1594" s="42"/>
      <c r="J1594" s="42"/>
      <c r="M1594" s="18"/>
    </row>
    <row r="1595" spans="2:13" s="17" customFormat="1" x14ac:dyDescent="0.2">
      <c r="B1595" s="49"/>
      <c r="I1595" s="42"/>
      <c r="J1595" s="42"/>
      <c r="M1595" s="18"/>
    </row>
    <row r="1596" spans="2:13" s="17" customFormat="1" x14ac:dyDescent="0.2">
      <c r="B1596" s="49"/>
      <c r="I1596" s="42"/>
      <c r="J1596" s="42"/>
      <c r="M1596" s="18"/>
    </row>
    <row r="1597" spans="2:13" s="17" customFormat="1" x14ac:dyDescent="0.2">
      <c r="B1597" s="49"/>
      <c r="I1597" s="42"/>
      <c r="J1597" s="42"/>
      <c r="M1597" s="18"/>
    </row>
    <row r="1598" spans="2:13" s="17" customFormat="1" x14ac:dyDescent="0.2">
      <c r="B1598" s="49"/>
      <c r="I1598" s="42"/>
      <c r="J1598" s="42"/>
      <c r="M1598" s="18"/>
    </row>
    <row r="1599" spans="2:13" s="17" customFormat="1" x14ac:dyDescent="0.2">
      <c r="B1599" s="49"/>
      <c r="I1599" s="42"/>
      <c r="J1599" s="42"/>
      <c r="M1599" s="18"/>
    </row>
    <row r="1600" spans="2:13" s="17" customFormat="1" x14ac:dyDescent="0.2">
      <c r="B1600" s="49"/>
      <c r="I1600" s="42"/>
      <c r="J1600" s="42"/>
      <c r="M1600" s="18"/>
    </row>
    <row r="1601" spans="2:13" s="17" customFormat="1" x14ac:dyDescent="0.2">
      <c r="B1601" s="49"/>
      <c r="I1601" s="42"/>
      <c r="J1601" s="42"/>
      <c r="M1601" s="18"/>
    </row>
    <row r="1602" spans="2:13" s="17" customFormat="1" x14ac:dyDescent="0.2">
      <c r="B1602" s="49"/>
      <c r="I1602" s="42"/>
      <c r="J1602" s="42"/>
      <c r="M1602" s="18"/>
    </row>
    <row r="1603" spans="2:13" s="17" customFormat="1" x14ac:dyDescent="0.2">
      <c r="B1603" s="49"/>
      <c r="I1603" s="42"/>
      <c r="J1603" s="42"/>
      <c r="M1603" s="18"/>
    </row>
    <row r="1604" spans="2:13" s="17" customFormat="1" x14ac:dyDescent="0.2">
      <c r="B1604" s="49"/>
      <c r="I1604" s="42"/>
      <c r="J1604" s="42"/>
      <c r="M1604" s="18"/>
    </row>
    <row r="1605" spans="2:13" s="17" customFormat="1" x14ac:dyDescent="0.2">
      <c r="B1605" s="49"/>
      <c r="I1605" s="42"/>
      <c r="J1605" s="42"/>
      <c r="M1605" s="18"/>
    </row>
    <row r="1606" spans="2:13" s="17" customFormat="1" x14ac:dyDescent="0.2">
      <c r="B1606" s="49"/>
      <c r="I1606" s="42"/>
      <c r="J1606" s="42"/>
      <c r="M1606" s="18"/>
    </row>
    <row r="1607" spans="2:13" s="17" customFormat="1" x14ac:dyDescent="0.2">
      <c r="B1607" s="49"/>
      <c r="I1607" s="42"/>
      <c r="J1607" s="42"/>
      <c r="M1607" s="18"/>
    </row>
    <row r="1608" spans="2:13" s="17" customFormat="1" x14ac:dyDescent="0.2">
      <c r="B1608" s="49"/>
      <c r="I1608" s="42"/>
      <c r="J1608" s="42"/>
      <c r="M1608" s="18"/>
    </row>
    <row r="1609" spans="2:13" s="17" customFormat="1" x14ac:dyDescent="0.2">
      <c r="B1609" s="49"/>
      <c r="I1609" s="42"/>
      <c r="J1609" s="42"/>
      <c r="M1609" s="18"/>
    </row>
    <row r="1610" spans="2:13" s="17" customFormat="1" x14ac:dyDescent="0.2">
      <c r="B1610" s="49"/>
      <c r="I1610" s="42"/>
      <c r="J1610" s="42"/>
      <c r="M1610" s="18"/>
    </row>
    <row r="1611" spans="2:13" s="17" customFormat="1" x14ac:dyDescent="0.2">
      <c r="B1611" s="49"/>
      <c r="I1611" s="42"/>
      <c r="J1611" s="42"/>
      <c r="M1611" s="18"/>
    </row>
    <row r="1612" spans="2:13" s="17" customFormat="1" x14ac:dyDescent="0.2">
      <c r="B1612" s="49"/>
      <c r="I1612" s="42"/>
      <c r="J1612" s="42"/>
      <c r="M1612" s="18"/>
    </row>
    <row r="1613" spans="2:13" s="17" customFormat="1" x14ac:dyDescent="0.2">
      <c r="B1613" s="49"/>
      <c r="I1613" s="42"/>
      <c r="J1613" s="42"/>
      <c r="M1613" s="18"/>
    </row>
    <row r="1614" spans="2:13" s="17" customFormat="1" x14ac:dyDescent="0.2">
      <c r="B1614" s="49"/>
      <c r="I1614" s="42"/>
      <c r="J1614" s="42"/>
      <c r="M1614" s="18"/>
    </row>
    <row r="1615" spans="2:13" s="17" customFormat="1" x14ac:dyDescent="0.2">
      <c r="B1615" s="49"/>
      <c r="I1615" s="42"/>
      <c r="J1615" s="42"/>
      <c r="M1615" s="18"/>
    </row>
    <row r="1616" spans="2:13" s="17" customFormat="1" x14ac:dyDescent="0.2">
      <c r="B1616" s="49"/>
      <c r="I1616" s="42"/>
      <c r="J1616" s="42"/>
      <c r="M1616" s="18"/>
    </row>
    <row r="1617" spans="2:13" s="17" customFormat="1" x14ac:dyDescent="0.2">
      <c r="B1617" s="49"/>
      <c r="I1617" s="42"/>
      <c r="J1617" s="42"/>
      <c r="M1617" s="18"/>
    </row>
    <row r="1618" spans="2:13" s="17" customFormat="1" x14ac:dyDescent="0.2">
      <c r="B1618" s="49"/>
      <c r="I1618" s="42"/>
      <c r="J1618" s="42"/>
      <c r="M1618" s="18"/>
    </row>
    <row r="1619" spans="2:13" s="17" customFormat="1" x14ac:dyDescent="0.2">
      <c r="B1619" s="49"/>
      <c r="I1619" s="42"/>
      <c r="J1619" s="42"/>
      <c r="M1619" s="18"/>
    </row>
    <row r="1620" spans="2:13" s="17" customFormat="1" x14ac:dyDescent="0.2">
      <c r="B1620" s="49"/>
      <c r="I1620" s="42"/>
      <c r="J1620" s="42"/>
      <c r="M1620" s="18"/>
    </row>
    <row r="1621" spans="2:13" s="17" customFormat="1" x14ac:dyDescent="0.2">
      <c r="B1621" s="49"/>
      <c r="I1621" s="42"/>
      <c r="J1621" s="42"/>
      <c r="M1621" s="18"/>
    </row>
    <row r="1622" spans="2:13" s="17" customFormat="1" x14ac:dyDescent="0.2">
      <c r="B1622" s="49"/>
      <c r="I1622" s="42"/>
      <c r="J1622" s="42"/>
      <c r="M1622" s="18"/>
    </row>
    <row r="1623" spans="2:13" s="17" customFormat="1" x14ac:dyDescent="0.2">
      <c r="B1623" s="49"/>
      <c r="I1623" s="42"/>
      <c r="J1623" s="42"/>
      <c r="M1623" s="18"/>
    </row>
    <row r="1624" spans="2:13" s="17" customFormat="1" x14ac:dyDescent="0.2">
      <c r="B1624" s="49"/>
      <c r="I1624" s="42"/>
      <c r="J1624" s="42"/>
      <c r="M1624" s="18"/>
    </row>
    <row r="1625" spans="2:13" s="17" customFormat="1" x14ac:dyDescent="0.2">
      <c r="B1625" s="49"/>
      <c r="I1625" s="42"/>
      <c r="J1625" s="42"/>
      <c r="M1625" s="18"/>
    </row>
    <row r="1626" spans="2:13" s="17" customFormat="1" x14ac:dyDescent="0.2">
      <c r="B1626" s="49"/>
      <c r="I1626" s="42"/>
      <c r="J1626" s="42"/>
      <c r="M1626" s="18"/>
    </row>
    <row r="1627" spans="2:13" s="17" customFormat="1" x14ac:dyDescent="0.2">
      <c r="B1627" s="49"/>
      <c r="I1627" s="42"/>
      <c r="J1627" s="42"/>
      <c r="M1627" s="18"/>
    </row>
    <row r="1628" spans="2:13" s="17" customFormat="1" x14ac:dyDescent="0.2">
      <c r="B1628" s="49"/>
      <c r="I1628" s="42"/>
      <c r="J1628" s="42"/>
      <c r="M1628" s="18"/>
    </row>
    <row r="1629" spans="2:13" s="17" customFormat="1" x14ac:dyDescent="0.2">
      <c r="B1629" s="49"/>
      <c r="I1629" s="42"/>
      <c r="J1629" s="42"/>
      <c r="M1629" s="18"/>
    </row>
    <row r="1630" spans="2:13" s="17" customFormat="1" x14ac:dyDescent="0.2">
      <c r="B1630" s="49"/>
      <c r="I1630" s="42"/>
      <c r="J1630" s="42"/>
      <c r="M1630" s="18"/>
    </row>
    <row r="1631" spans="2:13" s="17" customFormat="1" x14ac:dyDescent="0.2">
      <c r="B1631" s="49"/>
      <c r="I1631" s="42"/>
      <c r="J1631" s="42"/>
      <c r="M1631" s="18"/>
    </row>
    <row r="1632" spans="2:13" s="17" customFormat="1" x14ac:dyDescent="0.2">
      <c r="B1632" s="49"/>
      <c r="I1632" s="42"/>
      <c r="J1632" s="42"/>
      <c r="M1632" s="18"/>
    </row>
    <row r="1633" spans="2:13" s="17" customFormat="1" x14ac:dyDescent="0.2">
      <c r="B1633" s="49"/>
      <c r="I1633" s="42"/>
      <c r="J1633" s="42"/>
      <c r="M1633" s="18"/>
    </row>
    <row r="1634" spans="2:13" s="17" customFormat="1" x14ac:dyDescent="0.2">
      <c r="B1634" s="49"/>
      <c r="I1634" s="42"/>
      <c r="J1634" s="42"/>
      <c r="M1634" s="18"/>
    </row>
    <row r="1635" spans="2:13" s="17" customFormat="1" x14ac:dyDescent="0.2">
      <c r="B1635" s="49"/>
      <c r="I1635" s="42"/>
      <c r="J1635" s="42"/>
      <c r="M1635" s="18"/>
    </row>
    <row r="1636" spans="2:13" s="17" customFormat="1" x14ac:dyDescent="0.2">
      <c r="B1636" s="49"/>
      <c r="I1636" s="42"/>
      <c r="J1636" s="42"/>
      <c r="M1636" s="18"/>
    </row>
    <row r="1637" spans="2:13" s="17" customFormat="1" x14ac:dyDescent="0.2">
      <c r="B1637" s="49"/>
      <c r="I1637" s="42"/>
      <c r="J1637" s="42"/>
      <c r="M1637" s="18"/>
    </row>
    <row r="1638" spans="2:13" s="17" customFormat="1" x14ac:dyDescent="0.2">
      <c r="B1638" s="49"/>
      <c r="I1638" s="42"/>
      <c r="J1638" s="42"/>
      <c r="M1638" s="18"/>
    </row>
    <row r="1639" spans="2:13" s="17" customFormat="1" x14ac:dyDescent="0.2">
      <c r="B1639" s="49"/>
      <c r="I1639" s="42"/>
      <c r="J1639" s="42"/>
      <c r="M1639" s="18"/>
    </row>
    <row r="1640" spans="2:13" s="17" customFormat="1" x14ac:dyDescent="0.2">
      <c r="B1640" s="49"/>
      <c r="I1640" s="42"/>
      <c r="J1640" s="42"/>
      <c r="M1640" s="18"/>
    </row>
    <row r="1641" spans="2:13" s="17" customFormat="1" x14ac:dyDescent="0.2">
      <c r="B1641" s="49"/>
      <c r="I1641" s="42"/>
      <c r="J1641" s="42"/>
      <c r="M1641" s="18"/>
    </row>
    <row r="1642" spans="2:13" s="17" customFormat="1" x14ac:dyDescent="0.2">
      <c r="B1642" s="49"/>
      <c r="I1642" s="42"/>
      <c r="J1642" s="42"/>
      <c r="M1642" s="18"/>
    </row>
    <row r="1643" spans="2:13" s="17" customFormat="1" x14ac:dyDescent="0.2">
      <c r="B1643" s="49"/>
      <c r="I1643" s="42"/>
      <c r="J1643" s="42"/>
      <c r="M1643" s="18"/>
    </row>
    <row r="1644" spans="2:13" s="17" customFormat="1" x14ac:dyDescent="0.2">
      <c r="B1644" s="49"/>
      <c r="I1644" s="42"/>
      <c r="J1644" s="42"/>
      <c r="M1644" s="18"/>
    </row>
    <row r="1645" spans="2:13" s="17" customFormat="1" x14ac:dyDescent="0.2">
      <c r="B1645" s="49"/>
      <c r="I1645" s="42"/>
      <c r="J1645" s="42"/>
      <c r="M1645" s="18"/>
    </row>
    <row r="1646" spans="2:13" s="17" customFormat="1" x14ac:dyDescent="0.2">
      <c r="B1646" s="49"/>
      <c r="I1646" s="42"/>
      <c r="J1646" s="42"/>
      <c r="M1646" s="18"/>
    </row>
    <row r="1647" spans="2:13" s="17" customFormat="1" x14ac:dyDescent="0.2">
      <c r="B1647" s="49"/>
      <c r="I1647" s="42"/>
      <c r="J1647" s="42"/>
      <c r="M1647" s="18"/>
    </row>
    <row r="1648" spans="2:13" s="17" customFormat="1" x14ac:dyDescent="0.2">
      <c r="B1648" s="49"/>
      <c r="I1648" s="42"/>
      <c r="J1648" s="42"/>
      <c r="M1648" s="18"/>
    </row>
    <row r="1649" spans="2:13" s="17" customFormat="1" x14ac:dyDescent="0.2">
      <c r="B1649" s="49"/>
      <c r="I1649" s="42"/>
      <c r="J1649" s="42"/>
      <c r="M1649" s="18"/>
    </row>
    <row r="1650" spans="2:13" s="17" customFormat="1" x14ac:dyDescent="0.2">
      <c r="B1650" s="49"/>
      <c r="I1650" s="42"/>
      <c r="J1650" s="42"/>
      <c r="M1650" s="18"/>
    </row>
    <row r="1651" spans="2:13" s="17" customFormat="1" x14ac:dyDescent="0.2">
      <c r="B1651" s="49"/>
      <c r="I1651" s="42"/>
      <c r="J1651" s="42"/>
      <c r="M1651" s="18"/>
    </row>
    <row r="1652" spans="2:13" s="17" customFormat="1" x14ac:dyDescent="0.2">
      <c r="B1652" s="49"/>
      <c r="I1652" s="42"/>
      <c r="J1652" s="42"/>
      <c r="M1652" s="18"/>
    </row>
    <row r="1653" spans="2:13" s="17" customFormat="1" x14ac:dyDescent="0.2">
      <c r="B1653" s="49"/>
      <c r="I1653" s="42"/>
      <c r="J1653" s="42"/>
      <c r="M1653" s="18"/>
    </row>
    <row r="1654" spans="2:13" s="17" customFormat="1" x14ac:dyDescent="0.2">
      <c r="B1654" s="49"/>
      <c r="I1654" s="42"/>
      <c r="J1654" s="42"/>
      <c r="M1654" s="18"/>
    </row>
    <row r="1655" spans="2:13" s="17" customFormat="1" x14ac:dyDescent="0.2">
      <c r="B1655" s="49"/>
      <c r="I1655" s="42"/>
      <c r="J1655" s="42"/>
      <c r="M1655" s="18"/>
    </row>
    <row r="1656" spans="2:13" s="17" customFormat="1" x14ac:dyDescent="0.2">
      <c r="B1656" s="49"/>
      <c r="I1656" s="42"/>
      <c r="J1656" s="42"/>
      <c r="M1656" s="18"/>
    </row>
    <row r="1657" spans="2:13" s="17" customFormat="1" x14ac:dyDescent="0.2">
      <c r="B1657" s="49"/>
      <c r="I1657" s="42"/>
      <c r="J1657" s="42"/>
      <c r="M1657" s="18"/>
    </row>
    <row r="1658" spans="2:13" s="17" customFormat="1" x14ac:dyDescent="0.2">
      <c r="B1658" s="49"/>
      <c r="I1658" s="42"/>
      <c r="J1658" s="42"/>
      <c r="M1658" s="18"/>
    </row>
    <row r="1659" spans="2:13" s="17" customFormat="1" x14ac:dyDescent="0.2">
      <c r="B1659" s="49"/>
      <c r="I1659" s="42"/>
      <c r="J1659" s="42"/>
      <c r="M1659" s="18"/>
    </row>
    <row r="1660" spans="2:13" s="17" customFormat="1" x14ac:dyDescent="0.2">
      <c r="B1660" s="49"/>
      <c r="I1660" s="42"/>
      <c r="J1660" s="42"/>
      <c r="M1660" s="18"/>
    </row>
    <row r="1661" spans="2:13" s="17" customFormat="1" x14ac:dyDescent="0.2">
      <c r="B1661" s="49"/>
      <c r="I1661" s="42"/>
      <c r="J1661" s="42"/>
      <c r="M1661" s="18"/>
    </row>
    <row r="1662" spans="2:13" s="17" customFormat="1" x14ac:dyDescent="0.2">
      <c r="B1662" s="49"/>
      <c r="I1662" s="42"/>
      <c r="J1662" s="42"/>
      <c r="M1662" s="18"/>
    </row>
    <row r="1663" spans="2:13" s="17" customFormat="1" x14ac:dyDescent="0.2">
      <c r="B1663" s="49"/>
      <c r="I1663" s="42"/>
      <c r="J1663" s="42"/>
      <c r="M1663" s="18"/>
    </row>
    <row r="1664" spans="2:13" s="17" customFormat="1" x14ac:dyDescent="0.2">
      <c r="B1664" s="49"/>
      <c r="I1664" s="42"/>
      <c r="J1664" s="42"/>
      <c r="M1664" s="18"/>
    </row>
    <row r="1665" spans="2:13" s="17" customFormat="1" x14ac:dyDescent="0.2">
      <c r="B1665" s="49"/>
      <c r="I1665" s="42"/>
      <c r="J1665" s="42"/>
      <c r="M1665" s="18"/>
    </row>
    <row r="1666" spans="2:13" s="17" customFormat="1" x14ac:dyDescent="0.2">
      <c r="B1666" s="49"/>
      <c r="I1666" s="42"/>
      <c r="J1666" s="42"/>
      <c r="M1666" s="18"/>
    </row>
    <row r="1667" spans="2:13" s="17" customFormat="1" x14ac:dyDescent="0.2">
      <c r="B1667" s="49"/>
      <c r="I1667" s="42"/>
      <c r="J1667" s="42"/>
      <c r="M1667" s="18"/>
    </row>
    <row r="1668" spans="2:13" s="17" customFormat="1" x14ac:dyDescent="0.2">
      <c r="B1668" s="49"/>
      <c r="I1668" s="42"/>
      <c r="J1668" s="42"/>
      <c r="M1668" s="18"/>
    </row>
    <row r="1669" spans="2:13" s="17" customFormat="1" x14ac:dyDescent="0.2">
      <c r="B1669" s="49"/>
      <c r="I1669" s="42"/>
      <c r="J1669" s="42"/>
      <c r="M1669" s="18"/>
    </row>
    <row r="1670" spans="2:13" s="17" customFormat="1" x14ac:dyDescent="0.2">
      <c r="B1670" s="49"/>
      <c r="I1670" s="42"/>
      <c r="J1670" s="42"/>
      <c r="M1670" s="18"/>
    </row>
    <row r="1671" spans="2:13" s="17" customFormat="1" x14ac:dyDescent="0.2">
      <c r="B1671" s="49"/>
      <c r="I1671" s="42"/>
      <c r="J1671" s="42"/>
      <c r="M1671" s="18"/>
    </row>
    <row r="1672" spans="2:13" s="17" customFormat="1" x14ac:dyDescent="0.2">
      <c r="B1672" s="49"/>
      <c r="I1672" s="42"/>
      <c r="J1672" s="42"/>
      <c r="M1672" s="18"/>
    </row>
    <row r="1673" spans="2:13" s="17" customFormat="1" x14ac:dyDescent="0.2">
      <c r="B1673" s="49"/>
      <c r="I1673" s="42"/>
      <c r="J1673" s="42"/>
      <c r="M1673" s="18"/>
    </row>
    <row r="1674" spans="2:13" s="17" customFormat="1" x14ac:dyDescent="0.2">
      <c r="B1674" s="49"/>
      <c r="I1674" s="42"/>
      <c r="J1674" s="42"/>
      <c r="M1674" s="18"/>
    </row>
    <row r="1675" spans="2:13" s="17" customFormat="1" x14ac:dyDescent="0.2">
      <c r="B1675" s="49"/>
      <c r="I1675" s="42"/>
      <c r="J1675" s="42"/>
      <c r="M1675" s="18"/>
    </row>
    <row r="1676" spans="2:13" s="17" customFormat="1" x14ac:dyDescent="0.2">
      <c r="B1676" s="49"/>
      <c r="I1676" s="42"/>
      <c r="J1676" s="42"/>
      <c r="M1676" s="18"/>
    </row>
    <row r="1677" spans="2:13" s="17" customFormat="1" x14ac:dyDescent="0.2">
      <c r="B1677" s="49"/>
      <c r="I1677" s="42"/>
      <c r="J1677" s="42"/>
      <c r="M1677" s="18"/>
    </row>
    <row r="1678" spans="2:13" s="17" customFormat="1" x14ac:dyDescent="0.2">
      <c r="B1678" s="49"/>
      <c r="I1678" s="42"/>
      <c r="J1678" s="42"/>
      <c r="M1678" s="18"/>
    </row>
    <row r="1679" spans="2:13" s="17" customFormat="1" x14ac:dyDescent="0.2">
      <c r="B1679" s="49"/>
      <c r="I1679" s="42"/>
      <c r="J1679" s="42"/>
      <c r="M1679" s="18"/>
    </row>
    <row r="1680" spans="2:13" s="17" customFormat="1" x14ac:dyDescent="0.2">
      <c r="B1680" s="49"/>
      <c r="I1680" s="42"/>
      <c r="J1680" s="42"/>
      <c r="M1680" s="18"/>
    </row>
    <row r="1681" spans="2:13" s="17" customFormat="1" x14ac:dyDescent="0.2">
      <c r="B1681" s="49"/>
      <c r="I1681" s="42"/>
      <c r="J1681" s="42"/>
      <c r="M1681" s="18"/>
    </row>
    <row r="1682" spans="2:13" s="17" customFormat="1" x14ac:dyDescent="0.2">
      <c r="B1682" s="49"/>
      <c r="I1682" s="42"/>
      <c r="J1682" s="42"/>
      <c r="M1682" s="18"/>
    </row>
    <row r="1683" spans="2:13" s="17" customFormat="1" x14ac:dyDescent="0.2">
      <c r="B1683" s="49"/>
      <c r="I1683" s="42"/>
      <c r="J1683" s="42"/>
      <c r="M1683" s="18"/>
    </row>
    <row r="1684" spans="2:13" s="17" customFormat="1" x14ac:dyDescent="0.2">
      <c r="B1684" s="49"/>
      <c r="I1684" s="42"/>
      <c r="J1684" s="42"/>
      <c r="M1684" s="18"/>
    </row>
    <row r="1685" spans="2:13" s="17" customFormat="1" x14ac:dyDescent="0.2">
      <c r="B1685" s="49"/>
      <c r="I1685" s="42"/>
      <c r="J1685" s="42"/>
      <c r="M1685" s="18"/>
    </row>
    <row r="1686" spans="2:13" s="17" customFormat="1" x14ac:dyDescent="0.2">
      <c r="B1686" s="49"/>
      <c r="I1686" s="42"/>
      <c r="J1686" s="42"/>
      <c r="M1686" s="18"/>
    </row>
    <row r="1687" spans="2:13" s="17" customFormat="1" x14ac:dyDescent="0.2">
      <c r="B1687" s="49"/>
      <c r="I1687" s="42"/>
      <c r="J1687" s="42"/>
      <c r="M1687" s="18"/>
    </row>
    <row r="1688" spans="2:13" s="17" customFormat="1" x14ac:dyDescent="0.2">
      <c r="B1688" s="49"/>
      <c r="I1688" s="42"/>
      <c r="J1688" s="42"/>
      <c r="M1688" s="18"/>
    </row>
    <row r="1689" spans="2:13" s="17" customFormat="1" x14ac:dyDescent="0.2">
      <c r="B1689" s="49"/>
      <c r="I1689" s="42"/>
      <c r="J1689" s="42"/>
      <c r="M1689" s="18"/>
    </row>
    <row r="1690" spans="2:13" s="17" customFormat="1" x14ac:dyDescent="0.2">
      <c r="B1690" s="49"/>
      <c r="I1690" s="42"/>
      <c r="J1690" s="42"/>
      <c r="M1690" s="18"/>
    </row>
    <row r="1691" spans="2:13" s="17" customFormat="1" x14ac:dyDescent="0.2">
      <c r="B1691" s="49"/>
      <c r="I1691" s="42"/>
      <c r="J1691" s="42"/>
      <c r="M1691" s="18"/>
    </row>
    <row r="1692" spans="2:13" s="17" customFormat="1" x14ac:dyDescent="0.2">
      <c r="B1692" s="49"/>
      <c r="I1692" s="42"/>
      <c r="J1692" s="42"/>
      <c r="M1692" s="18"/>
    </row>
    <row r="1693" spans="2:13" s="17" customFormat="1" x14ac:dyDescent="0.2">
      <c r="B1693" s="49"/>
      <c r="I1693" s="42"/>
      <c r="J1693" s="42"/>
      <c r="M1693" s="18"/>
    </row>
    <row r="1694" spans="2:13" s="17" customFormat="1" x14ac:dyDescent="0.2">
      <c r="B1694" s="49"/>
      <c r="I1694" s="42"/>
      <c r="J1694" s="42"/>
      <c r="M1694" s="18"/>
    </row>
    <row r="1695" spans="2:13" s="17" customFormat="1" x14ac:dyDescent="0.2">
      <c r="B1695" s="49"/>
      <c r="I1695" s="42"/>
      <c r="J1695" s="42"/>
      <c r="M1695" s="18"/>
    </row>
    <row r="1696" spans="2:13" s="17" customFormat="1" x14ac:dyDescent="0.2">
      <c r="B1696" s="49"/>
      <c r="I1696" s="42"/>
      <c r="J1696" s="42"/>
      <c r="M1696" s="18"/>
    </row>
    <row r="1697" spans="2:13" s="17" customFormat="1" x14ac:dyDescent="0.2">
      <c r="B1697" s="49"/>
      <c r="I1697" s="42"/>
      <c r="J1697" s="42"/>
      <c r="M1697" s="18"/>
    </row>
    <row r="1698" spans="2:13" s="17" customFormat="1" x14ac:dyDescent="0.2">
      <c r="B1698" s="49"/>
      <c r="I1698" s="42"/>
      <c r="J1698" s="42"/>
      <c r="M1698" s="18"/>
    </row>
    <row r="1699" spans="2:13" s="17" customFormat="1" x14ac:dyDescent="0.2">
      <c r="B1699" s="49"/>
      <c r="I1699" s="42"/>
      <c r="J1699" s="42"/>
      <c r="M1699" s="18"/>
    </row>
    <row r="1700" spans="2:13" s="17" customFormat="1" x14ac:dyDescent="0.2">
      <c r="B1700" s="49"/>
      <c r="I1700" s="42"/>
      <c r="J1700" s="42"/>
      <c r="M1700" s="18"/>
    </row>
    <row r="1701" spans="2:13" s="17" customFormat="1" x14ac:dyDescent="0.2">
      <c r="B1701" s="49"/>
      <c r="I1701" s="42"/>
      <c r="J1701" s="42"/>
      <c r="M1701" s="18"/>
    </row>
    <row r="1702" spans="2:13" s="17" customFormat="1" x14ac:dyDescent="0.2">
      <c r="B1702" s="49"/>
      <c r="I1702" s="42"/>
      <c r="J1702" s="42"/>
      <c r="M1702" s="18"/>
    </row>
    <row r="1703" spans="2:13" s="17" customFormat="1" x14ac:dyDescent="0.2">
      <c r="B1703" s="49"/>
      <c r="I1703" s="42"/>
      <c r="J1703" s="42"/>
      <c r="M1703" s="18"/>
    </row>
    <row r="1704" spans="2:13" s="17" customFormat="1" x14ac:dyDescent="0.2">
      <c r="B1704" s="49"/>
      <c r="I1704" s="42"/>
      <c r="J1704" s="42"/>
      <c r="M1704" s="18"/>
    </row>
    <row r="1705" spans="2:13" s="17" customFormat="1" x14ac:dyDescent="0.2">
      <c r="B1705" s="49"/>
      <c r="I1705" s="42"/>
      <c r="J1705" s="42"/>
      <c r="M1705" s="18"/>
    </row>
    <row r="1706" spans="2:13" s="17" customFormat="1" x14ac:dyDescent="0.2">
      <c r="B1706" s="49"/>
      <c r="I1706" s="42"/>
      <c r="J1706" s="42"/>
      <c r="M1706" s="18"/>
    </row>
    <row r="1707" spans="2:13" s="17" customFormat="1" x14ac:dyDescent="0.2">
      <c r="B1707" s="49"/>
      <c r="I1707" s="42"/>
      <c r="J1707" s="42"/>
      <c r="M1707" s="18"/>
    </row>
    <row r="1708" spans="2:13" s="17" customFormat="1" x14ac:dyDescent="0.2">
      <c r="B1708" s="49"/>
      <c r="I1708" s="42"/>
      <c r="J1708" s="42"/>
      <c r="M1708" s="18"/>
    </row>
    <row r="1709" spans="2:13" s="17" customFormat="1" x14ac:dyDescent="0.2">
      <c r="B1709" s="49"/>
      <c r="I1709" s="42"/>
      <c r="J1709" s="42"/>
      <c r="M1709" s="18"/>
    </row>
    <row r="1710" spans="2:13" s="17" customFormat="1" x14ac:dyDescent="0.2">
      <c r="B1710" s="49"/>
      <c r="I1710" s="42"/>
      <c r="J1710" s="42"/>
      <c r="M1710" s="18"/>
    </row>
    <row r="1711" spans="2:13" s="17" customFormat="1" x14ac:dyDescent="0.2">
      <c r="B1711" s="49"/>
      <c r="I1711" s="42"/>
      <c r="J1711" s="42"/>
      <c r="M1711" s="18"/>
    </row>
    <row r="1712" spans="2:13" s="17" customFormat="1" x14ac:dyDescent="0.2">
      <c r="B1712" s="49"/>
      <c r="I1712" s="42"/>
      <c r="J1712" s="42"/>
      <c r="M1712" s="18"/>
    </row>
    <row r="1713" spans="2:13" s="17" customFormat="1" x14ac:dyDescent="0.2">
      <c r="B1713" s="49"/>
      <c r="I1713" s="42"/>
      <c r="J1713" s="42"/>
      <c r="M1713" s="18"/>
    </row>
    <row r="1714" spans="2:13" s="17" customFormat="1" x14ac:dyDescent="0.2">
      <c r="B1714" s="49"/>
      <c r="I1714" s="42"/>
      <c r="J1714" s="42"/>
      <c r="M1714" s="18"/>
    </row>
    <row r="1715" spans="2:13" s="17" customFormat="1" x14ac:dyDescent="0.2">
      <c r="B1715" s="49"/>
      <c r="I1715" s="42"/>
      <c r="J1715" s="42"/>
      <c r="M1715" s="18"/>
    </row>
    <row r="1716" spans="2:13" s="17" customFormat="1" x14ac:dyDescent="0.2">
      <c r="B1716" s="49"/>
      <c r="I1716" s="42"/>
      <c r="J1716" s="42"/>
      <c r="M1716" s="18"/>
    </row>
    <row r="1717" spans="2:13" s="17" customFormat="1" x14ac:dyDescent="0.2">
      <c r="B1717" s="49"/>
      <c r="I1717" s="42"/>
      <c r="J1717" s="42"/>
      <c r="M1717" s="18"/>
    </row>
    <row r="1718" spans="2:13" s="17" customFormat="1" x14ac:dyDescent="0.2">
      <c r="B1718" s="49"/>
      <c r="I1718" s="42"/>
      <c r="J1718" s="42"/>
      <c r="M1718" s="18"/>
    </row>
    <row r="1719" spans="2:13" s="17" customFormat="1" x14ac:dyDescent="0.2">
      <c r="B1719" s="49"/>
      <c r="I1719" s="42"/>
      <c r="J1719" s="42"/>
      <c r="M1719" s="18"/>
    </row>
    <row r="1720" spans="2:13" s="17" customFormat="1" x14ac:dyDescent="0.2">
      <c r="B1720" s="49"/>
      <c r="I1720" s="42"/>
      <c r="J1720" s="42"/>
      <c r="M1720" s="18"/>
    </row>
    <row r="1721" spans="2:13" s="17" customFormat="1" x14ac:dyDescent="0.2">
      <c r="B1721" s="49"/>
      <c r="I1721" s="42"/>
      <c r="J1721" s="42"/>
      <c r="M1721" s="18"/>
    </row>
    <row r="1722" spans="2:13" s="17" customFormat="1" x14ac:dyDescent="0.2">
      <c r="B1722" s="49"/>
      <c r="I1722" s="42"/>
      <c r="J1722" s="42"/>
      <c r="M1722" s="18"/>
    </row>
    <row r="1723" spans="2:13" s="17" customFormat="1" x14ac:dyDescent="0.2">
      <c r="B1723" s="49"/>
      <c r="I1723" s="42"/>
      <c r="J1723" s="42"/>
      <c r="M1723" s="18"/>
    </row>
    <row r="1724" spans="2:13" s="17" customFormat="1" x14ac:dyDescent="0.2">
      <c r="B1724" s="49"/>
      <c r="I1724" s="42"/>
      <c r="J1724" s="42"/>
      <c r="M1724" s="18"/>
    </row>
    <row r="1725" spans="2:13" s="17" customFormat="1" x14ac:dyDescent="0.2">
      <c r="B1725" s="49"/>
      <c r="I1725" s="42"/>
      <c r="J1725" s="42"/>
      <c r="M1725" s="18"/>
    </row>
    <row r="1726" spans="2:13" s="17" customFormat="1" x14ac:dyDescent="0.2">
      <c r="B1726" s="49"/>
      <c r="I1726" s="42"/>
      <c r="J1726" s="42"/>
      <c r="M1726" s="18"/>
    </row>
    <row r="1727" spans="2:13" s="17" customFormat="1" x14ac:dyDescent="0.2">
      <c r="B1727" s="49"/>
      <c r="I1727" s="42"/>
      <c r="J1727" s="42"/>
      <c r="M1727" s="18"/>
    </row>
    <row r="1728" spans="2:13" s="17" customFormat="1" x14ac:dyDescent="0.2">
      <c r="B1728" s="49"/>
      <c r="I1728" s="42"/>
      <c r="J1728" s="42"/>
      <c r="M1728" s="18"/>
    </row>
    <row r="1729" spans="2:13" s="17" customFormat="1" x14ac:dyDescent="0.2">
      <c r="B1729" s="49"/>
      <c r="I1729" s="42"/>
      <c r="J1729" s="42"/>
      <c r="M1729" s="18"/>
    </row>
    <row r="1730" spans="2:13" s="17" customFormat="1" x14ac:dyDescent="0.2">
      <c r="B1730" s="49"/>
      <c r="I1730" s="42"/>
      <c r="J1730" s="42"/>
      <c r="M1730" s="18"/>
    </row>
    <row r="1731" spans="2:13" s="17" customFormat="1" x14ac:dyDescent="0.2">
      <c r="B1731" s="49"/>
      <c r="I1731" s="42"/>
      <c r="J1731" s="42"/>
      <c r="M1731" s="18"/>
    </row>
    <row r="1732" spans="2:13" s="17" customFormat="1" x14ac:dyDescent="0.2">
      <c r="B1732" s="49"/>
      <c r="I1732" s="42"/>
      <c r="J1732" s="42"/>
      <c r="M1732" s="18"/>
    </row>
    <row r="1733" spans="2:13" s="17" customFormat="1" x14ac:dyDescent="0.2">
      <c r="B1733" s="49"/>
      <c r="I1733" s="42"/>
      <c r="J1733" s="42"/>
      <c r="M1733" s="18"/>
    </row>
    <row r="1734" spans="2:13" s="17" customFormat="1" x14ac:dyDescent="0.2">
      <c r="B1734" s="49"/>
      <c r="I1734" s="42"/>
      <c r="J1734" s="42"/>
      <c r="M1734" s="18"/>
    </row>
    <row r="1735" spans="2:13" s="17" customFormat="1" x14ac:dyDescent="0.2">
      <c r="B1735" s="49"/>
      <c r="I1735" s="42"/>
      <c r="J1735" s="42"/>
      <c r="M1735" s="18"/>
    </row>
    <row r="1736" spans="2:13" s="17" customFormat="1" x14ac:dyDescent="0.2">
      <c r="B1736" s="49"/>
      <c r="I1736" s="42"/>
      <c r="J1736" s="42"/>
      <c r="M1736" s="18"/>
    </row>
    <row r="1737" spans="2:13" s="17" customFormat="1" x14ac:dyDescent="0.2">
      <c r="B1737" s="49"/>
      <c r="I1737" s="42"/>
      <c r="J1737" s="42"/>
      <c r="M1737" s="18"/>
    </row>
    <row r="1738" spans="2:13" s="17" customFormat="1" x14ac:dyDescent="0.2">
      <c r="B1738" s="49"/>
      <c r="I1738" s="42"/>
      <c r="J1738" s="42"/>
      <c r="M1738" s="18"/>
    </row>
    <row r="1739" spans="2:13" s="17" customFormat="1" x14ac:dyDescent="0.2">
      <c r="B1739" s="49"/>
      <c r="I1739" s="42"/>
      <c r="J1739" s="42"/>
      <c r="M1739" s="18"/>
    </row>
    <row r="1740" spans="2:13" s="17" customFormat="1" x14ac:dyDescent="0.2">
      <c r="B1740" s="49"/>
      <c r="I1740" s="42"/>
      <c r="J1740" s="42"/>
      <c r="M1740" s="18"/>
    </row>
    <row r="1741" spans="2:13" s="17" customFormat="1" x14ac:dyDescent="0.2">
      <c r="B1741" s="49"/>
      <c r="I1741" s="42"/>
      <c r="J1741" s="42"/>
      <c r="M1741" s="18"/>
    </row>
    <row r="1742" spans="2:13" s="17" customFormat="1" x14ac:dyDescent="0.2">
      <c r="B1742" s="49"/>
      <c r="I1742" s="42"/>
      <c r="J1742" s="42"/>
      <c r="M1742" s="18"/>
    </row>
    <row r="1743" spans="2:13" s="17" customFormat="1" x14ac:dyDescent="0.2">
      <c r="B1743" s="49"/>
      <c r="I1743" s="42"/>
      <c r="J1743" s="42"/>
      <c r="M1743" s="18"/>
    </row>
    <row r="1744" spans="2:13" s="17" customFormat="1" x14ac:dyDescent="0.2">
      <c r="B1744" s="49"/>
      <c r="I1744" s="42"/>
      <c r="J1744" s="42"/>
      <c r="M1744" s="18"/>
    </row>
    <row r="1745" spans="2:13" s="17" customFormat="1" x14ac:dyDescent="0.2">
      <c r="B1745" s="49"/>
      <c r="I1745" s="42"/>
      <c r="J1745" s="42"/>
      <c r="M1745" s="18"/>
    </row>
    <row r="1746" spans="2:13" s="17" customFormat="1" x14ac:dyDescent="0.2">
      <c r="B1746" s="49"/>
      <c r="I1746" s="42"/>
      <c r="J1746" s="42"/>
      <c r="M1746" s="18"/>
    </row>
    <row r="1747" spans="2:13" s="17" customFormat="1" x14ac:dyDescent="0.2">
      <c r="B1747" s="49"/>
      <c r="I1747" s="42"/>
      <c r="J1747" s="42"/>
      <c r="M1747" s="18"/>
    </row>
    <row r="1748" spans="2:13" s="17" customFormat="1" x14ac:dyDescent="0.2">
      <c r="B1748" s="49"/>
      <c r="I1748" s="42"/>
      <c r="J1748" s="42"/>
      <c r="M1748" s="18"/>
    </row>
    <row r="1749" spans="2:13" s="17" customFormat="1" x14ac:dyDescent="0.2">
      <c r="B1749" s="49"/>
      <c r="I1749" s="42"/>
      <c r="J1749" s="42"/>
      <c r="M1749" s="18"/>
    </row>
    <row r="1750" spans="2:13" s="17" customFormat="1" x14ac:dyDescent="0.2">
      <c r="B1750" s="49"/>
      <c r="I1750" s="42"/>
      <c r="J1750" s="42"/>
      <c r="M1750" s="18"/>
    </row>
    <row r="1751" spans="2:13" s="17" customFormat="1" x14ac:dyDescent="0.2">
      <c r="B1751" s="49"/>
      <c r="I1751" s="42"/>
      <c r="J1751" s="42"/>
      <c r="M1751" s="18"/>
    </row>
    <row r="1752" spans="2:13" s="17" customFormat="1" x14ac:dyDescent="0.2">
      <c r="B1752" s="49"/>
      <c r="I1752" s="42"/>
      <c r="J1752" s="42"/>
      <c r="M1752" s="18"/>
    </row>
    <row r="1753" spans="2:13" s="17" customFormat="1" x14ac:dyDescent="0.2">
      <c r="B1753" s="49"/>
      <c r="I1753" s="42"/>
      <c r="J1753" s="42"/>
      <c r="M1753" s="18"/>
    </row>
    <row r="1754" spans="2:13" s="17" customFormat="1" x14ac:dyDescent="0.2">
      <c r="B1754" s="49"/>
      <c r="I1754" s="42"/>
      <c r="J1754" s="42"/>
      <c r="M1754" s="18"/>
    </row>
    <row r="1755" spans="2:13" s="17" customFormat="1" x14ac:dyDescent="0.2">
      <c r="B1755" s="49"/>
      <c r="I1755" s="42"/>
      <c r="J1755" s="42"/>
      <c r="M1755" s="18"/>
    </row>
    <row r="1756" spans="2:13" s="17" customFormat="1" x14ac:dyDescent="0.2">
      <c r="B1756" s="49"/>
      <c r="I1756" s="42"/>
      <c r="J1756" s="42"/>
      <c r="M1756" s="18"/>
    </row>
    <row r="1757" spans="2:13" s="17" customFormat="1" x14ac:dyDescent="0.2">
      <c r="B1757" s="49"/>
      <c r="I1757" s="42"/>
      <c r="J1757" s="42"/>
      <c r="M1757" s="18"/>
    </row>
    <row r="1758" spans="2:13" s="17" customFormat="1" x14ac:dyDescent="0.2">
      <c r="B1758" s="49"/>
      <c r="I1758" s="42"/>
      <c r="J1758" s="42"/>
      <c r="M1758" s="18"/>
    </row>
    <row r="1759" spans="2:13" s="17" customFormat="1" x14ac:dyDescent="0.2">
      <c r="B1759" s="49"/>
      <c r="I1759" s="42"/>
      <c r="J1759" s="42"/>
      <c r="M1759" s="18"/>
    </row>
    <row r="1760" spans="2:13" s="17" customFormat="1" x14ac:dyDescent="0.2">
      <c r="B1760" s="49"/>
      <c r="I1760" s="42"/>
      <c r="J1760" s="42"/>
      <c r="M1760" s="18"/>
    </row>
    <row r="1761" spans="2:13" s="17" customFormat="1" x14ac:dyDescent="0.2">
      <c r="B1761" s="49"/>
      <c r="I1761" s="42"/>
      <c r="J1761" s="42"/>
      <c r="M1761" s="18"/>
    </row>
    <row r="1762" spans="2:13" s="17" customFormat="1" x14ac:dyDescent="0.2">
      <c r="B1762" s="49"/>
      <c r="I1762" s="42"/>
      <c r="J1762" s="42"/>
      <c r="M1762" s="18"/>
    </row>
    <row r="1763" spans="2:13" s="17" customFormat="1" x14ac:dyDescent="0.2">
      <c r="B1763" s="49"/>
      <c r="I1763" s="42"/>
      <c r="J1763" s="42"/>
      <c r="M1763" s="18"/>
    </row>
    <row r="1764" spans="2:13" s="17" customFormat="1" x14ac:dyDescent="0.2">
      <c r="B1764" s="49"/>
      <c r="I1764" s="42"/>
      <c r="J1764" s="42"/>
      <c r="M1764" s="18"/>
    </row>
    <row r="1765" spans="2:13" s="17" customFormat="1" x14ac:dyDescent="0.2">
      <c r="B1765" s="49"/>
      <c r="I1765" s="42"/>
      <c r="J1765" s="42"/>
      <c r="M1765" s="18"/>
    </row>
    <row r="1766" spans="2:13" s="17" customFormat="1" x14ac:dyDescent="0.2">
      <c r="B1766" s="49"/>
      <c r="I1766" s="42"/>
      <c r="J1766" s="42"/>
      <c r="M1766" s="18"/>
    </row>
    <row r="1767" spans="2:13" s="17" customFormat="1" x14ac:dyDescent="0.2">
      <c r="B1767" s="49"/>
      <c r="I1767" s="42"/>
      <c r="J1767" s="42"/>
      <c r="M1767" s="18"/>
    </row>
    <row r="1768" spans="2:13" s="17" customFormat="1" x14ac:dyDescent="0.2">
      <c r="B1768" s="49"/>
      <c r="I1768" s="42"/>
      <c r="J1768" s="42"/>
      <c r="M1768" s="18"/>
    </row>
    <row r="1769" spans="2:13" s="17" customFormat="1" x14ac:dyDescent="0.2">
      <c r="B1769" s="49"/>
      <c r="I1769" s="42"/>
      <c r="J1769" s="42"/>
      <c r="M1769" s="18"/>
    </row>
    <row r="1770" spans="2:13" s="17" customFormat="1" x14ac:dyDescent="0.2">
      <c r="B1770" s="49"/>
      <c r="I1770" s="42"/>
      <c r="J1770" s="42"/>
      <c r="M1770" s="18"/>
    </row>
    <row r="1771" spans="2:13" s="17" customFormat="1" x14ac:dyDescent="0.2">
      <c r="B1771" s="49"/>
      <c r="I1771" s="42"/>
      <c r="J1771" s="42"/>
      <c r="M1771" s="18"/>
    </row>
    <row r="1772" spans="2:13" s="17" customFormat="1" x14ac:dyDescent="0.2">
      <c r="B1772" s="49"/>
      <c r="I1772" s="42"/>
      <c r="J1772" s="42"/>
      <c r="M1772" s="18"/>
    </row>
    <row r="1773" spans="2:13" s="17" customFormat="1" x14ac:dyDescent="0.2">
      <c r="B1773" s="49"/>
      <c r="I1773" s="42"/>
      <c r="J1773" s="42"/>
      <c r="M1773" s="18"/>
    </row>
    <row r="1774" spans="2:13" s="17" customFormat="1" x14ac:dyDescent="0.2">
      <c r="B1774" s="49"/>
      <c r="I1774" s="42"/>
      <c r="J1774" s="42"/>
      <c r="M1774" s="18"/>
    </row>
    <row r="1775" spans="2:13" s="17" customFormat="1" x14ac:dyDescent="0.2">
      <c r="B1775" s="49"/>
      <c r="I1775" s="42"/>
      <c r="J1775" s="42"/>
      <c r="M1775" s="18"/>
    </row>
    <row r="1776" spans="2:13" s="17" customFormat="1" x14ac:dyDescent="0.2">
      <c r="B1776" s="49"/>
      <c r="I1776" s="42"/>
      <c r="J1776" s="42"/>
      <c r="M1776" s="18"/>
    </row>
    <row r="1777" spans="2:13" s="17" customFormat="1" x14ac:dyDescent="0.2">
      <c r="B1777" s="49"/>
      <c r="I1777" s="42"/>
      <c r="J1777" s="42"/>
      <c r="M1777" s="18"/>
    </row>
    <row r="1778" spans="2:13" s="17" customFormat="1" x14ac:dyDescent="0.2">
      <c r="B1778" s="49"/>
      <c r="I1778" s="42"/>
      <c r="J1778" s="42"/>
      <c r="M1778" s="18"/>
    </row>
    <row r="1779" spans="2:13" s="17" customFormat="1" x14ac:dyDescent="0.2">
      <c r="B1779" s="49"/>
      <c r="I1779" s="42"/>
      <c r="J1779" s="42"/>
      <c r="M1779" s="18"/>
    </row>
    <row r="1780" spans="2:13" s="17" customFormat="1" x14ac:dyDescent="0.2">
      <c r="B1780" s="49"/>
      <c r="I1780" s="42"/>
      <c r="J1780" s="42"/>
      <c r="M1780" s="18"/>
    </row>
    <row r="1781" spans="2:13" s="17" customFormat="1" x14ac:dyDescent="0.2">
      <c r="B1781" s="49"/>
      <c r="I1781" s="42"/>
      <c r="J1781" s="42"/>
      <c r="M1781" s="18"/>
    </row>
    <row r="1782" spans="2:13" s="17" customFormat="1" x14ac:dyDescent="0.2">
      <c r="B1782" s="49"/>
      <c r="I1782" s="42"/>
      <c r="J1782" s="42"/>
      <c r="M1782" s="18"/>
    </row>
    <row r="1783" spans="2:13" s="17" customFormat="1" x14ac:dyDescent="0.2">
      <c r="B1783" s="49"/>
      <c r="I1783" s="42"/>
      <c r="J1783" s="42"/>
      <c r="M1783" s="18"/>
    </row>
    <row r="1784" spans="2:13" s="17" customFormat="1" x14ac:dyDescent="0.2">
      <c r="B1784" s="49"/>
      <c r="I1784" s="42"/>
      <c r="J1784" s="42"/>
      <c r="M1784" s="18"/>
    </row>
    <row r="1785" spans="2:13" s="17" customFormat="1" x14ac:dyDescent="0.2">
      <c r="B1785" s="49"/>
      <c r="I1785" s="42"/>
      <c r="J1785" s="42"/>
      <c r="M1785" s="18"/>
    </row>
    <row r="1786" spans="2:13" s="17" customFormat="1" x14ac:dyDescent="0.2">
      <c r="B1786" s="49"/>
      <c r="I1786" s="42"/>
      <c r="J1786" s="42"/>
      <c r="M1786" s="18"/>
    </row>
    <row r="1787" spans="2:13" s="17" customFormat="1" x14ac:dyDescent="0.2">
      <c r="B1787" s="49"/>
      <c r="I1787" s="42"/>
      <c r="J1787" s="42"/>
      <c r="M1787" s="18"/>
    </row>
    <row r="1788" spans="2:13" s="17" customFormat="1" x14ac:dyDescent="0.2">
      <c r="B1788" s="49"/>
      <c r="I1788" s="42"/>
      <c r="J1788" s="42"/>
      <c r="M1788" s="18"/>
    </row>
    <row r="1789" spans="2:13" s="17" customFormat="1" x14ac:dyDescent="0.2">
      <c r="B1789" s="49"/>
      <c r="I1789" s="42"/>
      <c r="J1789" s="42"/>
      <c r="M1789" s="18"/>
    </row>
    <row r="1790" spans="2:13" s="17" customFormat="1" x14ac:dyDescent="0.2">
      <c r="B1790" s="49"/>
      <c r="I1790" s="42"/>
      <c r="J1790" s="42"/>
      <c r="M1790" s="18"/>
    </row>
    <row r="1791" spans="2:13" s="17" customFormat="1" x14ac:dyDescent="0.2">
      <c r="B1791" s="49"/>
      <c r="I1791" s="42"/>
      <c r="J1791" s="42"/>
      <c r="M1791" s="18"/>
    </row>
    <row r="1792" spans="2:13" s="17" customFormat="1" x14ac:dyDescent="0.2">
      <c r="B1792" s="49"/>
      <c r="I1792" s="42"/>
      <c r="J1792" s="42"/>
      <c r="M1792" s="18"/>
    </row>
    <row r="1793" spans="2:13" s="17" customFormat="1" x14ac:dyDescent="0.2">
      <c r="B1793" s="49"/>
      <c r="I1793" s="42"/>
      <c r="J1793" s="42"/>
      <c r="M1793" s="18"/>
    </row>
    <row r="1794" spans="2:13" s="17" customFormat="1" x14ac:dyDescent="0.2">
      <c r="B1794" s="49"/>
      <c r="I1794" s="42"/>
      <c r="J1794" s="42"/>
      <c r="M1794" s="18"/>
    </row>
    <row r="1795" spans="2:13" s="17" customFormat="1" x14ac:dyDescent="0.2">
      <c r="B1795" s="49"/>
      <c r="I1795" s="42"/>
      <c r="J1795" s="42"/>
      <c r="M1795" s="18"/>
    </row>
    <row r="1796" spans="2:13" s="17" customFormat="1" x14ac:dyDescent="0.2">
      <c r="B1796" s="49"/>
      <c r="I1796" s="42"/>
      <c r="J1796" s="42"/>
      <c r="M1796" s="18"/>
    </row>
    <row r="1797" spans="2:13" s="17" customFormat="1" x14ac:dyDescent="0.2">
      <c r="B1797" s="49"/>
      <c r="I1797" s="42"/>
      <c r="J1797" s="42"/>
      <c r="M1797" s="18"/>
    </row>
    <row r="1798" spans="2:13" s="17" customFormat="1" x14ac:dyDescent="0.2">
      <c r="B1798" s="49"/>
      <c r="I1798" s="42"/>
      <c r="J1798" s="42"/>
      <c r="M1798" s="18"/>
    </row>
    <row r="1799" spans="2:13" s="17" customFormat="1" x14ac:dyDescent="0.2">
      <c r="B1799" s="49"/>
      <c r="I1799" s="42"/>
      <c r="J1799" s="42"/>
      <c r="M1799" s="18"/>
    </row>
    <row r="1800" spans="2:13" s="17" customFormat="1" x14ac:dyDescent="0.2">
      <c r="B1800" s="49"/>
      <c r="I1800" s="42"/>
      <c r="J1800" s="42"/>
      <c r="M1800" s="18"/>
    </row>
    <row r="1801" spans="2:13" s="17" customFormat="1" x14ac:dyDescent="0.2">
      <c r="B1801" s="49"/>
      <c r="I1801" s="42"/>
      <c r="J1801" s="42"/>
      <c r="M1801" s="18"/>
    </row>
    <row r="1802" spans="2:13" s="17" customFormat="1" x14ac:dyDescent="0.2">
      <c r="B1802" s="49"/>
      <c r="I1802" s="42"/>
      <c r="J1802" s="42"/>
      <c r="M1802" s="18"/>
    </row>
    <row r="1803" spans="2:13" s="17" customFormat="1" x14ac:dyDescent="0.2">
      <c r="B1803" s="49"/>
      <c r="I1803" s="42"/>
      <c r="J1803" s="42"/>
      <c r="M1803" s="18"/>
    </row>
    <row r="1804" spans="2:13" s="17" customFormat="1" x14ac:dyDescent="0.2">
      <c r="B1804" s="49"/>
      <c r="I1804" s="42"/>
      <c r="J1804" s="42"/>
      <c r="M1804" s="18"/>
    </row>
    <row r="1805" spans="2:13" s="17" customFormat="1" x14ac:dyDescent="0.2">
      <c r="B1805" s="49"/>
      <c r="I1805" s="42"/>
      <c r="J1805" s="42"/>
      <c r="M1805" s="18"/>
    </row>
    <row r="1806" spans="2:13" s="17" customFormat="1" x14ac:dyDescent="0.2">
      <c r="B1806" s="49"/>
      <c r="I1806" s="42"/>
      <c r="J1806" s="42"/>
      <c r="M1806" s="18"/>
    </row>
    <row r="1807" spans="2:13" s="17" customFormat="1" x14ac:dyDescent="0.2">
      <c r="B1807" s="49"/>
      <c r="I1807" s="42"/>
      <c r="J1807" s="42"/>
      <c r="M1807" s="18"/>
    </row>
    <row r="1808" spans="2:13" s="17" customFormat="1" x14ac:dyDescent="0.2">
      <c r="B1808" s="49"/>
      <c r="I1808" s="42"/>
      <c r="J1808" s="42"/>
      <c r="M1808" s="18"/>
    </row>
    <row r="1809" spans="2:13" s="17" customFormat="1" x14ac:dyDescent="0.2">
      <c r="B1809" s="49"/>
      <c r="I1809" s="42"/>
      <c r="J1809" s="42"/>
      <c r="M1809" s="18"/>
    </row>
    <row r="1810" spans="2:13" s="17" customFormat="1" x14ac:dyDescent="0.2">
      <c r="B1810" s="49"/>
      <c r="I1810" s="42"/>
      <c r="J1810" s="42"/>
      <c r="M1810" s="18"/>
    </row>
    <row r="1811" spans="2:13" s="17" customFormat="1" x14ac:dyDescent="0.2">
      <c r="B1811" s="49"/>
      <c r="I1811" s="42"/>
      <c r="J1811" s="42"/>
      <c r="M1811" s="18"/>
    </row>
    <row r="1812" spans="2:13" s="17" customFormat="1" x14ac:dyDescent="0.2">
      <c r="B1812" s="49"/>
      <c r="I1812" s="42"/>
      <c r="J1812" s="42"/>
      <c r="M1812" s="18"/>
    </row>
    <row r="1813" spans="2:13" s="17" customFormat="1" x14ac:dyDescent="0.2">
      <c r="B1813" s="49"/>
      <c r="I1813" s="42"/>
      <c r="J1813" s="42"/>
      <c r="M1813" s="18"/>
    </row>
    <row r="1814" spans="2:13" s="17" customFormat="1" x14ac:dyDescent="0.2">
      <c r="B1814" s="49"/>
      <c r="I1814" s="42"/>
      <c r="J1814" s="42"/>
      <c r="M1814" s="18"/>
    </row>
    <row r="1815" spans="2:13" s="17" customFormat="1" x14ac:dyDescent="0.2">
      <c r="B1815" s="49"/>
      <c r="I1815" s="42"/>
      <c r="J1815" s="42"/>
      <c r="M1815" s="18"/>
    </row>
    <row r="1816" spans="2:13" s="17" customFormat="1" x14ac:dyDescent="0.2">
      <c r="B1816" s="49"/>
      <c r="I1816" s="42"/>
      <c r="J1816" s="42"/>
      <c r="M1816" s="18"/>
    </row>
    <row r="1817" spans="2:13" s="17" customFormat="1" x14ac:dyDescent="0.2">
      <c r="B1817" s="49"/>
      <c r="I1817" s="42"/>
      <c r="J1817" s="42"/>
      <c r="M1817" s="18"/>
    </row>
    <row r="1818" spans="2:13" s="17" customFormat="1" x14ac:dyDescent="0.2">
      <c r="B1818" s="49"/>
      <c r="I1818" s="42"/>
      <c r="J1818" s="42"/>
      <c r="M1818" s="18"/>
    </row>
    <row r="1819" spans="2:13" s="17" customFormat="1" x14ac:dyDescent="0.2">
      <c r="B1819" s="49"/>
      <c r="I1819" s="42"/>
      <c r="J1819" s="42"/>
      <c r="M1819" s="18"/>
    </row>
    <row r="1820" spans="2:13" s="17" customFormat="1" x14ac:dyDescent="0.2">
      <c r="B1820" s="49"/>
      <c r="I1820" s="42"/>
      <c r="J1820" s="42"/>
      <c r="M1820" s="18"/>
    </row>
    <row r="1821" spans="2:13" s="17" customFormat="1" x14ac:dyDescent="0.2">
      <c r="B1821" s="49"/>
      <c r="I1821" s="42"/>
      <c r="J1821" s="42"/>
      <c r="M1821" s="18"/>
    </row>
    <row r="1822" spans="2:13" s="17" customFormat="1" x14ac:dyDescent="0.2">
      <c r="B1822" s="49"/>
      <c r="I1822" s="42"/>
      <c r="J1822" s="42"/>
      <c r="M1822" s="18"/>
    </row>
    <row r="1823" spans="2:13" s="17" customFormat="1" x14ac:dyDescent="0.2">
      <c r="B1823" s="49"/>
      <c r="I1823" s="42"/>
      <c r="J1823" s="42"/>
      <c r="M1823" s="18"/>
    </row>
    <row r="1824" spans="2:13" s="17" customFormat="1" x14ac:dyDescent="0.2">
      <c r="B1824" s="49"/>
      <c r="I1824" s="42"/>
      <c r="J1824" s="42"/>
      <c r="M1824" s="18"/>
    </row>
    <row r="1825" spans="2:13" s="17" customFormat="1" x14ac:dyDescent="0.2">
      <c r="B1825" s="49"/>
      <c r="I1825" s="42"/>
      <c r="J1825" s="42"/>
      <c r="M1825" s="18"/>
    </row>
    <row r="1826" spans="2:13" s="17" customFormat="1" x14ac:dyDescent="0.2">
      <c r="B1826" s="49"/>
      <c r="I1826" s="42"/>
      <c r="J1826" s="42"/>
      <c r="M1826" s="18"/>
    </row>
    <row r="1827" spans="2:13" s="17" customFormat="1" x14ac:dyDescent="0.2">
      <c r="B1827" s="49"/>
      <c r="I1827" s="42"/>
      <c r="J1827" s="42"/>
      <c r="M1827" s="18"/>
    </row>
    <row r="1828" spans="2:13" s="17" customFormat="1" x14ac:dyDescent="0.2">
      <c r="B1828" s="49"/>
      <c r="I1828" s="42"/>
      <c r="J1828" s="42"/>
      <c r="M1828" s="18"/>
    </row>
    <row r="1829" spans="2:13" s="17" customFormat="1" x14ac:dyDescent="0.2">
      <c r="B1829" s="49"/>
      <c r="I1829" s="42"/>
      <c r="J1829" s="42"/>
      <c r="M1829" s="18"/>
    </row>
    <row r="1830" spans="2:13" s="17" customFormat="1" x14ac:dyDescent="0.2">
      <c r="B1830" s="49"/>
      <c r="I1830" s="42"/>
      <c r="J1830" s="42"/>
      <c r="M1830" s="18"/>
    </row>
    <row r="1831" spans="2:13" s="17" customFormat="1" x14ac:dyDescent="0.2">
      <c r="B1831" s="49"/>
      <c r="I1831" s="42"/>
      <c r="J1831" s="42"/>
      <c r="M1831" s="18"/>
    </row>
    <row r="1832" spans="2:13" s="17" customFormat="1" x14ac:dyDescent="0.2">
      <c r="B1832" s="49"/>
      <c r="I1832" s="42"/>
      <c r="J1832" s="42"/>
      <c r="M1832" s="18"/>
    </row>
    <row r="1833" spans="2:13" s="17" customFormat="1" x14ac:dyDescent="0.2">
      <c r="B1833" s="49"/>
      <c r="I1833" s="42"/>
      <c r="J1833" s="42"/>
      <c r="M1833" s="18"/>
    </row>
    <row r="1834" spans="2:13" s="17" customFormat="1" x14ac:dyDescent="0.2">
      <c r="B1834" s="49"/>
      <c r="I1834" s="42"/>
      <c r="J1834" s="42"/>
      <c r="M1834" s="18"/>
    </row>
    <row r="1835" spans="2:13" s="17" customFormat="1" x14ac:dyDescent="0.2">
      <c r="B1835" s="49"/>
      <c r="I1835" s="42"/>
      <c r="J1835" s="42"/>
      <c r="M1835" s="18"/>
    </row>
    <row r="1836" spans="2:13" s="17" customFormat="1" x14ac:dyDescent="0.2">
      <c r="B1836" s="49"/>
      <c r="I1836" s="42"/>
      <c r="J1836" s="42"/>
      <c r="M1836" s="18"/>
    </row>
    <row r="1837" spans="2:13" s="17" customFormat="1" x14ac:dyDescent="0.2">
      <c r="B1837" s="49"/>
      <c r="I1837" s="42"/>
      <c r="J1837" s="42"/>
      <c r="M1837" s="18"/>
    </row>
    <row r="1838" spans="2:13" s="17" customFormat="1" x14ac:dyDescent="0.2">
      <c r="B1838" s="49"/>
      <c r="I1838" s="42"/>
      <c r="J1838" s="42"/>
      <c r="M1838" s="18"/>
    </row>
    <row r="1839" spans="2:13" s="17" customFormat="1" x14ac:dyDescent="0.2">
      <c r="B1839" s="49"/>
      <c r="I1839" s="42"/>
      <c r="J1839" s="42"/>
      <c r="M1839" s="18"/>
    </row>
    <row r="1840" spans="2:13" s="17" customFormat="1" x14ac:dyDescent="0.2">
      <c r="B1840" s="49"/>
      <c r="I1840" s="42"/>
      <c r="J1840" s="42"/>
      <c r="M1840" s="18"/>
    </row>
    <row r="1841" spans="2:13" s="17" customFormat="1" x14ac:dyDescent="0.2">
      <c r="B1841" s="49"/>
      <c r="I1841" s="42"/>
      <c r="J1841" s="42"/>
      <c r="M1841" s="18"/>
    </row>
    <row r="1842" spans="2:13" s="17" customFormat="1" x14ac:dyDescent="0.2">
      <c r="B1842" s="49"/>
      <c r="I1842" s="42"/>
      <c r="J1842" s="42"/>
      <c r="M1842" s="18"/>
    </row>
    <row r="1843" spans="2:13" s="17" customFormat="1" x14ac:dyDescent="0.2">
      <c r="B1843" s="49"/>
      <c r="I1843" s="42"/>
      <c r="J1843" s="42"/>
      <c r="M1843" s="18"/>
    </row>
    <row r="1844" spans="2:13" s="17" customFormat="1" x14ac:dyDescent="0.2">
      <c r="B1844" s="49"/>
      <c r="I1844" s="42"/>
      <c r="J1844" s="42"/>
      <c r="M1844" s="18"/>
    </row>
    <row r="1845" spans="2:13" s="17" customFormat="1" x14ac:dyDescent="0.2">
      <c r="B1845" s="49"/>
      <c r="I1845" s="42"/>
      <c r="J1845" s="42"/>
      <c r="M1845" s="18"/>
    </row>
    <row r="1846" spans="2:13" s="17" customFormat="1" x14ac:dyDescent="0.2">
      <c r="B1846" s="49"/>
      <c r="I1846" s="42"/>
      <c r="J1846" s="42"/>
      <c r="M1846" s="18"/>
    </row>
    <row r="1847" spans="2:13" s="17" customFormat="1" x14ac:dyDescent="0.2">
      <c r="B1847" s="49"/>
      <c r="I1847" s="42"/>
      <c r="J1847" s="42"/>
      <c r="M1847" s="18"/>
    </row>
    <row r="1848" spans="2:13" s="17" customFormat="1" x14ac:dyDescent="0.2">
      <c r="B1848" s="49"/>
      <c r="I1848" s="42"/>
      <c r="J1848" s="42"/>
      <c r="M1848" s="18"/>
    </row>
    <row r="1849" spans="2:13" s="17" customFormat="1" x14ac:dyDescent="0.2">
      <c r="B1849" s="49"/>
      <c r="I1849" s="42"/>
      <c r="J1849" s="42"/>
      <c r="M1849" s="18"/>
    </row>
    <row r="1850" spans="2:13" s="17" customFormat="1" x14ac:dyDescent="0.2">
      <c r="B1850" s="49"/>
      <c r="I1850" s="42"/>
      <c r="J1850" s="42"/>
      <c r="M1850" s="18"/>
    </row>
    <row r="1851" spans="2:13" s="17" customFormat="1" x14ac:dyDescent="0.2">
      <c r="B1851" s="49"/>
      <c r="I1851" s="42"/>
      <c r="J1851" s="42"/>
      <c r="M1851" s="18"/>
    </row>
    <row r="1852" spans="2:13" s="17" customFormat="1" x14ac:dyDescent="0.2">
      <c r="B1852" s="49"/>
      <c r="I1852" s="42"/>
      <c r="J1852" s="42"/>
      <c r="M1852" s="18"/>
    </row>
    <row r="1853" spans="2:13" s="17" customFormat="1" x14ac:dyDescent="0.2">
      <c r="B1853" s="49"/>
      <c r="I1853" s="42"/>
      <c r="J1853" s="42"/>
      <c r="M1853" s="18"/>
    </row>
    <row r="1854" spans="2:13" s="17" customFormat="1" x14ac:dyDescent="0.2">
      <c r="B1854" s="49"/>
      <c r="I1854" s="42"/>
      <c r="J1854" s="42"/>
      <c r="M1854" s="18"/>
    </row>
    <row r="1855" spans="2:13" s="17" customFormat="1" x14ac:dyDescent="0.2">
      <c r="B1855" s="49"/>
      <c r="I1855" s="42"/>
      <c r="J1855" s="42"/>
      <c r="M1855" s="18"/>
    </row>
    <row r="1856" spans="2:13" s="17" customFormat="1" x14ac:dyDescent="0.2">
      <c r="B1856" s="49"/>
      <c r="I1856" s="42"/>
      <c r="J1856" s="42"/>
      <c r="M1856" s="18"/>
    </row>
    <row r="1857" spans="2:13" s="17" customFormat="1" x14ac:dyDescent="0.2">
      <c r="B1857" s="49"/>
      <c r="I1857" s="42"/>
      <c r="J1857" s="42"/>
      <c r="M1857" s="18"/>
    </row>
    <row r="1858" spans="2:13" s="17" customFormat="1" x14ac:dyDescent="0.2">
      <c r="B1858" s="49"/>
      <c r="I1858" s="42"/>
      <c r="J1858" s="42"/>
      <c r="M1858" s="18"/>
    </row>
    <row r="1859" spans="2:13" s="17" customFormat="1" x14ac:dyDescent="0.2">
      <c r="B1859" s="49"/>
      <c r="I1859" s="42"/>
      <c r="J1859" s="42"/>
      <c r="M1859" s="18"/>
    </row>
    <row r="1860" spans="2:13" s="17" customFormat="1" x14ac:dyDescent="0.2">
      <c r="B1860" s="49"/>
      <c r="I1860" s="42"/>
      <c r="J1860" s="42"/>
      <c r="M1860" s="18"/>
    </row>
    <row r="1861" spans="2:13" s="17" customFormat="1" x14ac:dyDescent="0.2">
      <c r="B1861" s="49"/>
      <c r="I1861" s="42"/>
      <c r="J1861" s="42"/>
      <c r="M1861" s="18"/>
    </row>
    <row r="1862" spans="2:13" s="17" customFormat="1" x14ac:dyDescent="0.2">
      <c r="B1862" s="49"/>
      <c r="I1862" s="42"/>
      <c r="J1862" s="42"/>
      <c r="M1862" s="18"/>
    </row>
    <row r="1863" spans="2:13" s="17" customFormat="1" x14ac:dyDescent="0.2">
      <c r="B1863" s="49"/>
      <c r="I1863" s="42"/>
      <c r="J1863" s="42"/>
      <c r="M1863" s="18"/>
    </row>
    <row r="1864" spans="2:13" s="17" customFormat="1" x14ac:dyDescent="0.2">
      <c r="B1864" s="49"/>
      <c r="I1864" s="42"/>
      <c r="J1864" s="42"/>
      <c r="M1864" s="18"/>
    </row>
    <row r="1865" spans="2:13" s="17" customFormat="1" x14ac:dyDescent="0.2">
      <c r="B1865" s="49"/>
      <c r="I1865" s="42"/>
      <c r="J1865" s="42"/>
      <c r="M1865" s="18"/>
    </row>
    <row r="1866" spans="2:13" s="17" customFormat="1" x14ac:dyDescent="0.2">
      <c r="B1866" s="49"/>
      <c r="I1866" s="42"/>
      <c r="J1866" s="42"/>
      <c r="M1866" s="18"/>
    </row>
    <row r="1867" spans="2:13" s="17" customFormat="1" x14ac:dyDescent="0.2">
      <c r="B1867" s="49"/>
      <c r="I1867" s="42"/>
      <c r="J1867" s="42"/>
      <c r="M1867" s="18"/>
    </row>
    <row r="1868" spans="2:13" s="17" customFormat="1" x14ac:dyDescent="0.2">
      <c r="B1868" s="49"/>
      <c r="I1868" s="42"/>
      <c r="J1868" s="42"/>
      <c r="M1868" s="18"/>
    </row>
    <row r="1869" spans="2:13" s="17" customFormat="1" x14ac:dyDescent="0.2">
      <c r="B1869" s="49"/>
      <c r="I1869" s="42"/>
      <c r="J1869" s="42"/>
      <c r="M1869" s="18"/>
    </row>
    <row r="1870" spans="2:13" s="17" customFormat="1" x14ac:dyDescent="0.2">
      <c r="B1870" s="49"/>
      <c r="I1870" s="42"/>
      <c r="J1870" s="42"/>
      <c r="M1870" s="18"/>
    </row>
    <row r="1871" spans="2:13" s="17" customFormat="1" x14ac:dyDescent="0.2">
      <c r="B1871" s="49"/>
      <c r="I1871" s="42"/>
      <c r="J1871" s="42"/>
      <c r="M1871" s="18"/>
    </row>
    <row r="1872" spans="2:13" s="17" customFormat="1" x14ac:dyDescent="0.2">
      <c r="B1872" s="49"/>
      <c r="I1872" s="42"/>
      <c r="J1872" s="42"/>
      <c r="M1872" s="18"/>
    </row>
    <row r="1873" spans="2:13" s="17" customFormat="1" x14ac:dyDescent="0.2">
      <c r="B1873" s="49"/>
      <c r="I1873" s="42"/>
      <c r="J1873" s="42"/>
      <c r="M1873" s="18"/>
    </row>
    <row r="1874" spans="2:13" s="17" customFormat="1" x14ac:dyDescent="0.2">
      <c r="B1874" s="49"/>
      <c r="I1874" s="42"/>
      <c r="J1874" s="42"/>
      <c r="M1874" s="18"/>
    </row>
    <row r="1875" spans="2:13" s="17" customFormat="1" x14ac:dyDescent="0.2">
      <c r="B1875" s="49"/>
      <c r="I1875" s="42"/>
      <c r="J1875" s="42"/>
      <c r="M1875" s="18"/>
    </row>
    <row r="1876" spans="2:13" s="17" customFormat="1" x14ac:dyDescent="0.2">
      <c r="B1876" s="49"/>
      <c r="I1876" s="42"/>
      <c r="J1876" s="42"/>
      <c r="M1876" s="18"/>
    </row>
    <row r="1877" spans="2:13" s="17" customFormat="1" x14ac:dyDescent="0.2">
      <c r="B1877" s="49"/>
      <c r="I1877" s="42"/>
      <c r="J1877" s="42"/>
      <c r="M1877" s="18"/>
    </row>
    <row r="1878" spans="2:13" s="17" customFormat="1" x14ac:dyDescent="0.2">
      <c r="B1878" s="49"/>
      <c r="I1878" s="42"/>
      <c r="J1878" s="42"/>
      <c r="M1878" s="18"/>
    </row>
    <row r="1879" spans="2:13" s="17" customFormat="1" x14ac:dyDescent="0.2">
      <c r="B1879" s="49"/>
      <c r="I1879" s="42"/>
      <c r="J1879" s="42"/>
      <c r="M1879" s="18"/>
    </row>
    <row r="1880" spans="2:13" s="17" customFormat="1" x14ac:dyDescent="0.2">
      <c r="B1880" s="49"/>
      <c r="I1880" s="42"/>
      <c r="J1880" s="42"/>
      <c r="M1880" s="18"/>
    </row>
    <row r="1881" spans="2:13" s="17" customFormat="1" x14ac:dyDescent="0.2">
      <c r="B1881" s="49"/>
      <c r="I1881" s="42"/>
      <c r="J1881" s="42"/>
      <c r="M1881" s="18"/>
    </row>
    <row r="1882" spans="2:13" s="17" customFormat="1" x14ac:dyDescent="0.2">
      <c r="B1882" s="49"/>
      <c r="I1882" s="42"/>
      <c r="J1882" s="42"/>
      <c r="M1882" s="18"/>
    </row>
    <row r="1883" spans="2:13" s="17" customFormat="1" x14ac:dyDescent="0.2">
      <c r="B1883" s="49"/>
      <c r="I1883" s="42"/>
      <c r="J1883" s="42"/>
      <c r="M1883" s="18"/>
    </row>
    <row r="1884" spans="2:13" s="17" customFormat="1" x14ac:dyDescent="0.2">
      <c r="B1884" s="49"/>
      <c r="I1884" s="42"/>
      <c r="J1884" s="42"/>
      <c r="M1884" s="18"/>
    </row>
    <row r="1885" spans="2:13" s="17" customFormat="1" x14ac:dyDescent="0.2">
      <c r="B1885" s="49"/>
      <c r="I1885" s="42"/>
      <c r="J1885" s="42"/>
      <c r="M1885" s="18"/>
    </row>
    <row r="1886" spans="2:13" s="17" customFormat="1" x14ac:dyDescent="0.2">
      <c r="B1886" s="49"/>
      <c r="I1886" s="42"/>
      <c r="J1886" s="42"/>
      <c r="M1886" s="18"/>
    </row>
    <row r="1887" spans="2:13" s="17" customFormat="1" x14ac:dyDescent="0.2">
      <c r="B1887" s="49"/>
      <c r="I1887" s="42"/>
      <c r="J1887" s="42"/>
      <c r="M1887" s="18"/>
    </row>
    <row r="1888" spans="2:13" s="17" customFormat="1" x14ac:dyDescent="0.2">
      <c r="B1888" s="49"/>
      <c r="I1888" s="42"/>
      <c r="J1888" s="42"/>
      <c r="M1888" s="18"/>
    </row>
    <row r="1889" spans="2:13" s="17" customFormat="1" x14ac:dyDescent="0.2">
      <c r="B1889" s="49"/>
      <c r="I1889" s="42"/>
      <c r="J1889" s="42"/>
      <c r="M1889" s="18"/>
    </row>
    <row r="1890" spans="2:13" s="17" customFormat="1" x14ac:dyDescent="0.2">
      <c r="B1890" s="49"/>
      <c r="I1890" s="42"/>
      <c r="J1890" s="42"/>
      <c r="M1890" s="18"/>
    </row>
    <row r="1891" spans="2:13" s="17" customFormat="1" x14ac:dyDescent="0.2">
      <c r="B1891" s="49"/>
      <c r="I1891" s="42"/>
      <c r="J1891" s="42"/>
      <c r="M1891" s="18"/>
    </row>
    <row r="1892" spans="2:13" s="17" customFormat="1" x14ac:dyDescent="0.2">
      <c r="B1892" s="49"/>
      <c r="I1892" s="42"/>
      <c r="J1892" s="42"/>
      <c r="M1892" s="18"/>
    </row>
    <row r="1893" spans="2:13" s="17" customFormat="1" x14ac:dyDescent="0.2">
      <c r="B1893" s="49"/>
      <c r="I1893" s="42"/>
      <c r="J1893" s="42"/>
      <c r="M1893" s="18"/>
    </row>
    <row r="1894" spans="2:13" s="17" customFormat="1" x14ac:dyDescent="0.2">
      <c r="B1894" s="49"/>
      <c r="I1894" s="42"/>
      <c r="J1894" s="42"/>
      <c r="M1894" s="18"/>
    </row>
    <row r="1895" spans="2:13" s="17" customFormat="1" x14ac:dyDescent="0.2">
      <c r="B1895" s="49"/>
      <c r="I1895" s="42"/>
      <c r="J1895" s="42"/>
      <c r="M1895" s="18"/>
    </row>
    <row r="1896" spans="2:13" s="17" customFormat="1" x14ac:dyDescent="0.2">
      <c r="B1896" s="49"/>
      <c r="I1896" s="42"/>
      <c r="J1896" s="42"/>
      <c r="M1896" s="18"/>
    </row>
    <row r="1897" spans="2:13" s="17" customFormat="1" x14ac:dyDescent="0.2">
      <c r="B1897" s="49"/>
      <c r="I1897" s="42"/>
      <c r="J1897" s="42"/>
      <c r="M1897" s="18"/>
    </row>
    <row r="1898" spans="2:13" s="17" customFormat="1" x14ac:dyDescent="0.2">
      <c r="B1898" s="49"/>
      <c r="I1898" s="42"/>
      <c r="J1898" s="42"/>
      <c r="M1898" s="18"/>
    </row>
    <row r="1899" spans="2:13" s="17" customFormat="1" x14ac:dyDescent="0.2">
      <c r="B1899" s="49"/>
      <c r="I1899" s="42"/>
      <c r="J1899" s="42"/>
      <c r="M1899" s="18"/>
    </row>
    <row r="1900" spans="2:13" s="17" customFormat="1" x14ac:dyDescent="0.2">
      <c r="B1900" s="49"/>
      <c r="I1900" s="42"/>
      <c r="J1900" s="42"/>
      <c r="M1900" s="18"/>
    </row>
    <row r="1901" spans="2:13" s="17" customFormat="1" x14ac:dyDescent="0.2">
      <c r="B1901" s="49"/>
      <c r="I1901" s="42"/>
      <c r="J1901" s="42"/>
      <c r="M1901" s="18"/>
    </row>
    <row r="1902" spans="2:13" s="17" customFormat="1" x14ac:dyDescent="0.2">
      <c r="B1902" s="49"/>
      <c r="I1902" s="42"/>
      <c r="J1902" s="42"/>
      <c r="M1902" s="18"/>
    </row>
    <row r="1903" spans="2:13" s="17" customFormat="1" x14ac:dyDescent="0.2">
      <c r="B1903" s="49"/>
      <c r="I1903" s="42"/>
      <c r="J1903" s="42"/>
      <c r="M1903" s="18"/>
    </row>
    <row r="1904" spans="2:13" s="17" customFormat="1" x14ac:dyDescent="0.2">
      <c r="B1904" s="49"/>
      <c r="I1904" s="42"/>
      <c r="J1904" s="42"/>
      <c r="M1904" s="18"/>
    </row>
    <row r="1905" spans="2:13" s="17" customFormat="1" x14ac:dyDescent="0.2">
      <c r="B1905" s="49"/>
      <c r="I1905" s="42"/>
      <c r="J1905" s="42"/>
      <c r="M1905" s="18"/>
    </row>
    <row r="1906" spans="2:13" s="17" customFormat="1" x14ac:dyDescent="0.2">
      <c r="B1906" s="49"/>
      <c r="I1906" s="42"/>
      <c r="J1906" s="42"/>
      <c r="M1906" s="18"/>
    </row>
    <row r="1907" spans="2:13" s="17" customFormat="1" x14ac:dyDescent="0.2">
      <c r="B1907" s="49"/>
      <c r="I1907" s="42"/>
      <c r="J1907" s="42"/>
      <c r="M1907" s="18"/>
    </row>
    <row r="1908" spans="2:13" s="17" customFormat="1" x14ac:dyDescent="0.2">
      <c r="B1908" s="49"/>
      <c r="I1908" s="42"/>
      <c r="J1908" s="42"/>
      <c r="M1908" s="18"/>
    </row>
    <row r="1909" spans="2:13" s="17" customFormat="1" x14ac:dyDescent="0.2">
      <c r="B1909" s="49"/>
      <c r="I1909" s="42"/>
      <c r="J1909" s="42"/>
      <c r="M1909" s="18"/>
    </row>
    <row r="1910" spans="2:13" s="17" customFormat="1" x14ac:dyDescent="0.2">
      <c r="B1910" s="49"/>
      <c r="I1910" s="42"/>
      <c r="J1910" s="42"/>
      <c r="M1910" s="18"/>
    </row>
    <row r="1911" spans="2:13" s="17" customFormat="1" x14ac:dyDescent="0.2">
      <c r="B1911" s="49"/>
      <c r="I1911" s="42"/>
      <c r="J1911" s="42"/>
      <c r="M1911" s="18"/>
    </row>
    <row r="1912" spans="2:13" s="17" customFormat="1" x14ac:dyDescent="0.2">
      <c r="B1912" s="49"/>
      <c r="I1912" s="42"/>
      <c r="J1912" s="42"/>
      <c r="M1912" s="18"/>
    </row>
    <row r="1913" spans="2:13" s="17" customFormat="1" x14ac:dyDescent="0.2">
      <c r="B1913" s="49"/>
      <c r="I1913" s="42"/>
      <c r="J1913" s="42"/>
      <c r="M1913" s="18"/>
    </row>
    <row r="1914" spans="2:13" s="17" customFormat="1" x14ac:dyDescent="0.2">
      <c r="B1914" s="49"/>
      <c r="I1914" s="42"/>
      <c r="J1914" s="42"/>
      <c r="M1914" s="18"/>
    </row>
    <row r="1915" spans="2:13" s="17" customFormat="1" x14ac:dyDescent="0.2">
      <c r="B1915" s="49"/>
      <c r="I1915" s="42"/>
      <c r="J1915" s="42"/>
      <c r="M1915" s="18"/>
    </row>
    <row r="1916" spans="2:13" s="17" customFormat="1" x14ac:dyDescent="0.2">
      <c r="B1916" s="49"/>
      <c r="I1916" s="42"/>
      <c r="J1916" s="42"/>
      <c r="M1916" s="18"/>
    </row>
    <row r="1917" spans="2:13" s="17" customFormat="1" x14ac:dyDescent="0.2">
      <c r="B1917" s="49"/>
      <c r="I1917" s="42"/>
      <c r="J1917" s="42"/>
      <c r="M1917" s="18"/>
    </row>
    <row r="1918" spans="2:13" s="17" customFormat="1" x14ac:dyDescent="0.2">
      <c r="B1918" s="49"/>
      <c r="I1918" s="42"/>
      <c r="J1918" s="42"/>
      <c r="M1918" s="18"/>
    </row>
    <row r="1919" spans="2:13" s="17" customFormat="1" x14ac:dyDescent="0.2">
      <c r="B1919" s="49"/>
      <c r="I1919" s="42"/>
      <c r="J1919" s="42"/>
      <c r="M1919" s="18"/>
    </row>
    <row r="1920" spans="2:13" s="17" customFormat="1" x14ac:dyDescent="0.2">
      <c r="B1920" s="49"/>
      <c r="I1920" s="42"/>
      <c r="J1920" s="42"/>
      <c r="M1920" s="18"/>
    </row>
    <row r="1921" spans="2:13" s="17" customFormat="1" x14ac:dyDescent="0.2">
      <c r="B1921" s="49"/>
      <c r="I1921" s="42"/>
      <c r="J1921" s="42"/>
      <c r="M1921" s="18"/>
    </row>
    <row r="1922" spans="2:13" s="17" customFormat="1" x14ac:dyDescent="0.2">
      <c r="B1922" s="49"/>
      <c r="I1922" s="42"/>
      <c r="J1922" s="42"/>
      <c r="M1922" s="18"/>
    </row>
    <row r="1923" spans="2:13" s="17" customFormat="1" x14ac:dyDescent="0.2">
      <c r="B1923" s="49"/>
      <c r="I1923" s="42"/>
      <c r="J1923" s="42"/>
      <c r="M1923" s="18"/>
    </row>
    <row r="1924" spans="2:13" s="17" customFormat="1" x14ac:dyDescent="0.2">
      <c r="B1924" s="49"/>
      <c r="I1924" s="42"/>
      <c r="J1924" s="42"/>
      <c r="M1924" s="18"/>
    </row>
    <row r="1925" spans="2:13" s="17" customFormat="1" x14ac:dyDescent="0.2">
      <c r="B1925" s="49"/>
      <c r="I1925" s="42"/>
      <c r="J1925" s="42"/>
      <c r="M1925" s="18"/>
    </row>
    <row r="1926" spans="2:13" s="17" customFormat="1" x14ac:dyDescent="0.2">
      <c r="B1926" s="49"/>
      <c r="I1926" s="42"/>
      <c r="J1926" s="42"/>
      <c r="M1926" s="18"/>
    </row>
    <row r="1927" spans="2:13" s="17" customFormat="1" x14ac:dyDescent="0.2">
      <c r="B1927" s="49"/>
      <c r="I1927" s="42"/>
      <c r="J1927" s="42"/>
      <c r="M1927" s="18"/>
    </row>
    <row r="1928" spans="2:13" s="17" customFormat="1" x14ac:dyDescent="0.2">
      <c r="B1928" s="49"/>
      <c r="I1928" s="42"/>
      <c r="J1928" s="42"/>
      <c r="M1928" s="18"/>
    </row>
    <row r="1929" spans="2:13" s="17" customFormat="1" x14ac:dyDescent="0.2">
      <c r="B1929" s="49"/>
      <c r="I1929" s="42"/>
      <c r="J1929" s="42"/>
      <c r="M1929" s="18"/>
    </row>
    <row r="1930" spans="2:13" s="17" customFormat="1" x14ac:dyDescent="0.2">
      <c r="B1930" s="49"/>
      <c r="I1930" s="42"/>
      <c r="J1930" s="42"/>
      <c r="M1930" s="18"/>
    </row>
    <row r="1931" spans="2:13" s="17" customFormat="1" x14ac:dyDescent="0.2">
      <c r="B1931" s="49"/>
      <c r="I1931" s="42"/>
      <c r="J1931" s="42"/>
      <c r="M1931" s="18"/>
    </row>
    <row r="1932" spans="2:13" s="17" customFormat="1" x14ac:dyDescent="0.2">
      <c r="B1932" s="49"/>
      <c r="I1932" s="42"/>
      <c r="J1932" s="42"/>
      <c r="M1932" s="18"/>
    </row>
    <row r="1933" spans="2:13" s="17" customFormat="1" x14ac:dyDescent="0.2">
      <c r="B1933" s="49"/>
      <c r="I1933" s="42"/>
      <c r="J1933" s="42"/>
      <c r="M1933" s="18"/>
    </row>
    <row r="1934" spans="2:13" s="17" customFormat="1" x14ac:dyDescent="0.2">
      <c r="B1934" s="49"/>
      <c r="I1934" s="42"/>
      <c r="J1934" s="42"/>
      <c r="M1934" s="18"/>
    </row>
    <row r="1935" spans="2:13" s="17" customFormat="1" x14ac:dyDescent="0.2">
      <c r="B1935" s="49"/>
      <c r="I1935" s="42"/>
      <c r="J1935" s="42"/>
      <c r="M1935" s="18"/>
    </row>
    <row r="1936" spans="2:13" s="17" customFormat="1" x14ac:dyDescent="0.2">
      <c r="B1936" s="49"/>
      <c r="I1936" s="42"/>
      <c r="J1936" s="42"/>
      <c r="M1936" s="18"/>
    </row>
    <row r="1937" spans="2:13" s="17" customFormat="1" x14ac:dyDescent="0.2">
      <c r="B1937" s="49"/>
      <c r="I1937" s="42"/>
      <c r="J1937" s="42"/>
      <c r="M1937" s="18"/>
    </row>
    <row r="1938" spans="2:13" s="17" customFormat="1" x14ac:dyDescent="0.2">
      <c r="B1938" s="49"/>
      <c r="I1938" s="42"/>
      <c r="J1938" s="42"/>
      <c r="M1938" s="18"/>
    </row>
    <row r="1939" spans="2:13" s="17" customFormat="1" x14ac:dyDescent="0.2">
      <c r="B1939" s="49"/>
      <c r="I1939" s="42"/>
      <c r="J1939" s="42"/>
      <c r="M1939" s="18"/>
    </row>
    <row r="1940" spans="2:13" s="17" customFormat="1" x14ac:dyDescent="0.2">
      <c r="B1940" s="49"/>
      <c r="I1940" s="42"/>
      <c r="J1940" s="42"/>
      <c r="M1940" s="18"/>
    </row>
    <row r="1941" spans="2:13" s="17" customFormat="1" x14ac:dyDescent="0.2">
      <c r="B1941" s="49"/>
      <c r="I1941" s="42"/>
      <c r="J1941" s="42"/>
      <c r="M1941" s="18"/>
    </row>
    <row r="1942" spans="2:13" s="17" customFormat="1" x14ac:dyDescent="0.2">
      <c r="B1942" s="49"/>
      <c r="I1942" s="42"/>
      <c r="J1942" s="42"/>
      <c r="M1942" s="18"/>
    </row>
    <row r="1943" spans="2:13" s="17" customFormat="1" x14ac:dyDescent="0.2">
      <c r="B1943" s="49"/>
      <c r="I1943" s="42"/>
      <c r="J1943" s="42"/>
      <c r="M1943" s="18"/>
    </row>
    <row r="1944" spans="2:13" s="17" customFormat="1" x14ac:dyDescent="0.2">
      <c r="B1944" s="49"/>
      <c r="I1944" s="42"/>
      <c r="J1944" s="42"/>
      <c r="M1944" s="18"/>
    </row>
    <row r="1945" spans="2:13" s="17" customFormat="1" x14ac:dyDescent="0.2">
      <c r="B1945" s="49"/>
      <c r="I1945" s="42"/>
      <c r="J1945" s="42"/>
      <c r="M1945" s="18"/>
    </row>
    <row r="1946" spans="2:13" s="17" customFormat="1" x14ac:dyDescent="0.2">
      <c r="B1946" s="49"/>
      <c r="I1946" s="42"/>
      <c r="J1946" s="42"/>
      <c r="M1946" s="18"/>
    </row>
    <row r="1947" spans="2:13" s="17" customFormat="1" x14ac:dyDescent="0.2">
      <c r="B1947" s="49"/>
      <c r="I1947" s="42"/>
      <c r="J1947" s="42"/>
      <c r="M1947" s="18"/>
    </row>
    <row r="1948" spans="2:13" s="17" customFormat="1" x14ac:dyDescent="0.2">
      <c r="B1948" s="49"/>
      <c r="I1948" s="42"/>
      <c r="J1948" s="42"/>
      <c r="M1948" s="18"/>
    </row>
    <row r="1949" spans="2:13" s="17" customFormat="1" x14ac:dyDescent="0.2">
      <c r="B1949" s="49"/>
      <c r="I1949" s="42"/>
      <c r="J1949" s="42"/>
      <c r="M1949" s="18"/>
    </row>
    <row r="1950" spans="2:13" s="17" customFormat="1" x14ac:dyDescent="0.2">
      <c r="B1950" s="49"/>
      <c r="I1950" s="42"/>
      <c r="J1950" s="42"/>
      <c r="M1950" s="18"/>
    </row>
    <row r="1951" spans="2:13" s="17" customFormat="1" x14ac:dyDescent="0.2">
      <c r="B1951" s="49"/>
      <c r="I1951" s="42"/>
      <c r="J1951" s="42"/>
      <c r="M1951" s="18"/>
    </row>
    <row r="1952" spans="2:13" s="17" customFormat="1" x14ac:dyDescent="0.2">
      <c r="B1952" s="49"/>
      <c r="I1952" s="42"/>
      <c r="J1952" s="42"/>
      <c r="M1952" s="18"/>
    </row>
    <row r="1953" spans="2:13" s="17" customFormat="1" x14ac:dyDescent="0.2">
      <c r="B1953" s="49"/>
      <c r="I1953" s="42"/>
      <c r="J1953" s="42"/>
      <c r="M1953" s="18"/>
    </row>
    <row r="1954" spans="2:13" s="17" customFormat="1" x14ac:dyDescent="0.2">
      <c r="B1954" s="49"/>
      <c r="I1954" s="42"/>
      <c r="J1954" s="42"/>
      <c r="M1954" s="18"/>
    </row>
    <row r="1955" spans="2:13" s="17" customFormat="1" x14ac:dyDescent="0.2">
      <c r="B1955" s="49"/>
      <c r="I1955" s="42"/>
      <c r="J1955" s="42"/>
      <c r="M1955" s="18"/>
    </row>
    <row r="1956" spans="2:13" s="17" customFormat="1" x14ac:dyDescent="0.2">
      <c r="B1956" s="49"/>
      <c r="I1956" s="42"/>
      <c r="J1956" s="42"/>
      <c r="M1956" s="18"/>
    </row>
    <row r="1957" spans="2:13" s="17" customFormat="1" x14ac:dyDescent="0.2">
      <c r="B1957" s="49"/>
      <c r="I1957" s="42"/>
      <c r="J1957" s="42"/>
      <c r="M1957" s="18"/>
    </row>
    <row r="1958" spans="2:13" s="17" customFormat="1" x14ac:dyDescent="0.2">
      <c r="B1958" s="49"/>
      <c r="I1958" s="42"/>
      <c r="J1958" s="42"/>
      <c r="M1958" s="18"/>
    </row>
    <row r="1959" spans="2:13" s="17" customFormat="1" x14ac:dyDescent="0.2">
      <c r="B1959" s="49"/>
      <c r="I1959" s="42"/>
      <c r="J1959" s="42"/>
      <c r="M1959" s="18"/>
    </row>
    <row r="1960" spans="2:13" s="17" customFormat="1" x14ac:dyDescent="0.2">
      <c r="B1960" s="49"/>
      <c r="I1960" s="42"/>
      <c r="J1960" s="42"/>
      <c r="M1960" s="18"/>
    </row>
    <row r="1961" spans="2:13" s="17" customFormat="1" x14ac:dyDescent="0.2">
      <c r="B1961" s="49"/>
      <c r="I1961" s="42"/>
      <c r="J1961" s="42"/>
      <c r="M1961" s="18"/>
    </row>
    <row r="1962" spans="2:13" s="17" customFormat="1" x14ac:dyDescent="0.2">
      <c r="B1962" s="49"/>
      <c r="I1962" s="42"/>
      <c r="J1962" s="42"/>
      <c r="M1962" s="18"/>
    </row>
    <row r="1963" spans="2:13" s="17" customFormat="1" x14ac:dyDescent="0.2">
      <c r="B1963" s="49"/>
      <c r="I1963" s="42"/>
      <c r="J1963" s="42"/>
      <c r="M1963" s="18"/>
    </row>
    <row r="1964" spans="2:13" s="17" customFormat="1" x14ac:dyDescent="0.2">
      <c r="B1964" s="49"/>
      <c r="I1964" s="42"/>
      <c r="J1964" s="42"/>
      <c r="M1964" s="18"/>
    </row>
    <row r="1965" spans="2:13" s="17" customFormat="1" x14ac:dyDescent="0.2">
      <c r="B1965" s="49"/>
      <c r="I1965" s="42"/>
      <c r="J1965" s="42"/>
      <c r="M1965" s="18"/>
    </row>
    <row r="1966" spans="2:13" s="17" customFormat="1" x14ac:dyDescent="0.2">
      <c r="B1966" s="49"/>
      <c r="I1966" s="42"/>
      <c r="J1966" s="42"/>
      <c r="M1966" s="18"/>
    </row>
    <row r="1967" spans="2:13" s="17" customFormat="1" x14ac:dyDescent="0.2">
      <c r="B1967" s="49"/>
      <c r="I1967" s="42"/>
      <c r="J1967" s="42"/>
      <c r="M1967" s="18"/>
    </row>
    <row r="1968" spans="2:13" s="17" customFormat="1" x14ac:dyDescent="0.2">
      <c r="B1968" s="49"/>
      <c r="I1968" s="42"/>
      <c r="J1968" s="42"/>
      <c r="M1968" s="18"/>
    </row>
    <row r="1969" spans="2:13" s="17" customFormat="1" x14ac:dyDescent="0.2">
      <c r="B1969" s="49"/>
      <c r="I1969" s="42"/>
      <c r="J1969" s="42"/>
      <c r="M1969" s="18"/>
    </row>
    <row r="1970" spans="2:13" s="17" customFormat="1" x14ac:dyDescent="0.2">
      <c r="B1970" s="49"/>
      <c r="I1970" s="42"/>
      <c r="J1970" s="42"/>
      <c r="M1970" s="18"/>
    </row>
    <row r="1971" spans="2:13" s="17" customFormat="1" x14ac:dyDescent="0.2">
      <c r="B1971" s="49"/>
      <c r="I1971" s="42"/>
      <c r="J1971" s="42"/>
      <c r="M1971" s="18"/>
    </row>
    <row r="1972" spans="2:13" s="17" customFormat="1" x14ac:dyDescent="0.2">
      <c r="B1972" s="49"/>
      <c r="I1972" s="42"/>
      <c r="J1972" s="42"/>
      <c r="M1972" s="18"/>
    </row>
    <row r="1973" spans="2:13" s="17" customFormat="1" x14ac:dyDescent="0.2">
      <c r="B1973" s="49"/>
      <c r="I1973" s="42"/>
      <c r="J1973" s="42"/>
      <c r="M1973" s="18"/>
    </row>
    <row r="1974" spans="2:13" s="17" customFormat="1" x14ac:dyDescent="0.2">
      <c r="B1974" s="49"/>
      <c r="I1974" s="42"/>
      <c r="J1974" s="42"/>
      <c r="M1974" s="18"/>
    </row>
    <row r="1975" spans="2:13" s="17" customFormat="1" x14ac:dyDescent="0.2">
      <c r="B1975" s="49"/>
      <c r="I1975" s="42"/>
      <c r="J1975" s="42"/>
      <c r="M1975" s="18"/>
    </row>
    <row r="1976" spans="2:13" s="17" customFormat="1" x14ac:dyDescent="0.2">
      <c r="B1976" s="49"/>
      <c r="I1976" s="42"/>
      <c r="J1976" s="42"/>
      <c r="M1976" s="18"/>
    </row>
    <row r="1977" spans="2:13" s="17" customFormat="1" x14ac:dyDescent="0.2">
      <c r="B1977" s="49"/>
      <c r="I1977" s="42"/>
      <c r="J1977" s="42"/>
      <c r="M1977" s="18"/>
    </row>
    <row r="1978" spans="2:13" s="17" customFormat="1" x14ac:dyDescent="0.2">
      <c r="B1978" s="49"/>
      <c r="I1978" s="42"/>
      <c r="J1978" s="42"/>
      <c r="M1978" s="18"/>
    </row>
    <row r="1979" spans="2:13" s="17" customFormat="1" x14ac:dyDescent="0.2">
      <c r="B1979" s="49"/>
      <c r="I1979" s="42"/>
      <c r="J1979" s="42"/>
      <c r="M1979" s="18"/>
    </row>
    <row r="1980" spans="2:13" s="17" customFormat="1" x14ac:dyDescent="0.2">
      <c r="B1980" s="49"/>
      <c r="I1980" s="42"/>
      <c r="J1980" s="42"/>
      <c r="M1980" s="18"/>
    </row>
    <row r="1981" spans="2:13" s="17" customFormat="1" x14ac:dyDescent="0.2">
      <c r="B1981" s="49"/>
      <c r="I1981" s="42"/>
      <c r="J1981" s="42"/>
      <c r="M1981" s="18"/>
    </row>
    <row r="1982" spans="2:13" s="17" customFormat="1" x14ac:dyDescent="0.2">
      <c r="B1982" s="49"/>
      <c r="I1982" s="42"/>
      <c r="J1982" s="42"/>
      <c r="M1982" s="18"/>
    </row>
    <row r="1983" spans="2:13" s="17" customFormat="1" x14ac:dyDescent="0.2">
      <c r="B1983" s="49"/>
      <c r="I1983" s="42"/>
      <c r="J1983" s="42"/>
      <c r="M1983" s="18"/>
    </row>
    <row r="1984" spans="2:13" s="17" customFormat="1" x14ac:dyDescent="0.2">
      <c r="B1984" s="49"/>
      <c r="I1984" s="42"/>
      <c r="J1984" s="42"/>
      <c r="M1984" s="18"/>
    </row>
    <row r="1985" spans="2:13" s="17" customFormat="1" x14ac:dyDescent="0.2">
      <c r="B1985" s="49"/>
      <c r="I1985" s="42"/>
      <c r="J1985" s="42"/>
      <c r="M1985" s="18"/>
    </row>
    <row r="1986" spans="2:13" s="17" customFormat="1" x14ac:dyDescent="0.2">
      <c r="B1986" s="49"/>
      <c r="I1986" s="42"/>
      <c r="J1986" s="42"/>
      <c r="M1986" s="18"/>
    </row>
    <row r="1987" spans="2:13" s="17" customFormat="1" x14ac:dyDescent="0.2">
      <c r="B1987" s="49"/>
      <c r="I1987" s="42"/>
      <c r="J1987" s="42"/>
      <c r="M1987" s="18"/>
    </row>
    <row r="1988" spans="2:13" s="17" customFormat="1" x14ac:dyDescent="0.2">
      <c r="B1988" s="49"/>
      <c r="I1988" s="42"/>
      <c r="J1988" s="42"/>
      <c r="M1988" s="18"/>
    </row>
    <row r="1989" spans="2:13" s="17" customFormat="1" x14ac:dyDescent="0.2">
      <c r="B1989" s="49"/>
      <c r="I1989" s="42"/>
      <c r="J1989" s="42"/>
      <c r="M1989" s="18"/>
    </row>
    <row r="1990" spans="2:13" s="17" customFormat="1" x14ac:dyDescent="0.2">
      <c r="B1990" s="49"/>
      <c r="I1990" s="42"/>
      <c r="J1990" s="42"/>
      <c r="M1990" s="18"/>
    </row>
    <row r="1991" spans="2:13" s="17" customFormat="1" x14ac:dyDescent="0.2">
      <c r="B1991" s="49"/>
      <c r="I1991" s="42"/>
      <c r="J1991" s="42"/>
      <c r="M1991" s="18"/>
    </row>
    <row r="1992" spans="2:13" s="17" customFormat="1" x14ac:dyDescent="0.2">
      <c r="B1992" s="49"/>
      <c r="I1992" s="42"/>
      <c r="J1992" s="42"/>
      <c r="M1992" s="18"/>
    </row>
    <row r="1993" spans="2:13" s="17" customFormat="1" x14ac:dyDescent="0.2">
      <c r="B1993" s="49"/>
      <c r="I1993" s="42"/>
      <c r="J1993" s="42"/>
      <c r="M1993" s="18"/>
    </row>
    <row r="1994" spans="2:13" s="17" customFormat="1" x14ac:dyDescent="0.2">
      <c r="B1994" s="49"/>
      <c r="I1994" s="42"/>
      <c r="J1994" s="42"/>
      <c r="M1994" s="18"/>
    </row>
    <row r="1995" spans="2:13" s="17" customFormat="1" x14ac:dyDescent="0.2">
      <c r="B1995" s="49"/>
      <c r="I1995" s="42"/>
      <c r="J1995" s="42"/>
      <c r="M1995" s="18"/>
    </row>
    <row r="1996" spans="2:13" s="17" customFormat="1" x14ac:dyDescent="0.2">
      <c r="B1996" s="49"/>
      <c r="I1996" s="42"/>
      <c r="J1996" s="42"/>
      <c r="M1996" s="18"/>
    </row>
    <row r="1997" spans="2:13" s="17" customFormat="1" x14ac:dyDescent="0.2">
      <c r="B1997" s="49"/>
      <c r="I1997" s="42"/>
      <c r="J1997" s="42"/>
      <c r="M1997" s="18"/>
    </row>
    <row r="1998" spans="2:13" s="17" customFormat="1" x14ac:dyDescent="0.2">
      <c r="B1998" s="49"/>
      <c r="I1998" s="42"/>
      <c r="J1998" s="42"/>
      <c r="M1998" s="18"/>
    </row>
    <row r="1999" spans="2:13" s="17" customFormat="1" x14ac:dyDescent="0.2">
      <c r="B1999" s="49"/>
      <c r="I1999" s="42"/>
      <c r="J1999" s="42"/>
      <c r="M1999" s="18"/>
    </row>
    <row r="2000" spans="2:13" s="17" customFormat="1" x14ac:dyDescent="0.2">
      <c r="B2000" s="49"/>
      <c r="I2000" s="42"/>
      <c r="J2000" s="42"/>
      <c r="M2000" s="18"/>
    </row>
    <row r="2001" spans="2:13" s="17" customFormat="1" x14ac:dyDescent="0.2">
      <c r="B2001" s="49"/>
      <c r="I2001" s="42"/>
      <c r="J2001" s="42"/>
      <c r="M2001" s="18"/>
    </row>
    <row r="2002" spans="2:13" s="17" customFormat="1" x14ac:dyDescent="0.2">
      <c r="B2002" s="49"/>
      <c r="I2002" s="42"/>
      <c r="J2002" s="42"/>
      <c r="M2002" s="18"/>
    </row>
    <row r="2003" spans="2:13" s="17" customFormat="1" x14ac:dyDescent="0.2">
      <c r="B2003" s="49"/>
      <c r="I2003" s="42"/>
      <c r="J2003" s="42"/>
      <c r="M2003" s="18"/>
    </row>
    <row r="2004" spans="2:13" s="17" customFormat="1" x14ac:dyDescent="0.2">
      <c r="B2004" s="49"/>
      <c r="I2004" s="42"/>
      <c r="J2004" s="42"/>
      <c r="M2004" s="18"/>
    </row>
    <row r="2005" spans="2:13" s="17" customFormat="1" x14ac:dyDescent="0.2">
      <c r="B2005" s="49"/>
      <c r="I2005" s="42"/>
      <c r="J2005" s="42"/>
      <c r="M2005" s="18"/>
    </row>
    <row r="2006" spans="2:13" s="17" customFormat="1" x14ac:dyDescent="0.2">
      <c r="B2006" s="49"/>
      <c r="I2006" s="42"/>
      <c r="J2006" s="42"/>
      <c r="M2006" s="18"/>
    </row>
    <row r="2007" spans="2:13" s="17" customFormat="1" x14ac:dyDescent="0.2">
      <c r="B2007" s="49"/>
      <c r="I2007" s="42"/>
      <c r="J2007" s="42"/>
      <c r="M2007" s="18"/>
    </row>
    <row r="2008" spans="2:13" s="17" customFormat="1" x14ac:dyDescent="0.2">
      <c r="B2008" s="49"/>
      <c r="I2008" s="42"/>
      <c r="J2008" s="42"/>
      <c r="M2008" s="18"/>
    </row>
    <row r="2009" spans="2:13" s="17" customFormat="1" x14ac:dyDescent="0.2">
      <c r="B2009" s="49"/>
      <c r="I2009" s="42"/>
      <c r="J2009" s="42"/>
      <c r="M2009" s="18"/>
    </row>
    <row r="2010" spans="2:13" s="17" customFormat="1" x14ac:dyDescent="0.2">
      <c r="B2010" s="49"/>
      <c r="I2010" s="42"/>
      <c r="J2010" s="42"/>
      <c r="M2010" s="18"/>
    </row>
    <row r="2011" spans="2:13" s="17" customFormat="1" x14ac:dyDescent="0.2">
      <c r="B2011" s="49"/>
      <c r="I2011" s="42"/>
      <c r="J2011" s="42"/>
      <c r="M2011" s="18"/>
    </row>
    <row r="2012" spans="2:13" s="17" customFormat="1" x14ac:dyDescent="0.2">
      <c r="B2012" s="49"/>
      <c r="I2012" s="42"/>
      <c r="J2012" s="42"/>
      <c r="M2012" s="18"/>
    </row>
    <row r="2013" spans="2:13" s="17" customFormat="1" x14ac:dyDescent="0.2">
      <c r="B2013" s="49"/>
      <c r="I2013" s="42"/>
      <c r="J2013" s="42"/>
      <c r="M2013" s="18"/>
    </row>
    <row r="2014" spans="2:13" s="17" customFormat="1" x14ac:dyDescent="0.2">
      <c r="B2014" s="49"/>
      <c r="I2014" s="42"/>
      <c r="J2014" s="42"/>
      <c r="M2014" s="18"/>
    </row>
    <row r="2015" spans="2:13" s="17" customFormat="1" x14ac:dyDescent="0.2">
      <c r="B2015" s="49"/>
      <c r="I2015" s="42"/>
      <c r="J2015" s="42"/>
      <c r="M2015" s="18"/>
    </row>
    <row r="2016" spans="2:13" s="17" customFormat="1" x14ac:dyDescent="0.2">
      <c r="B2016" s="49"/>
      <c r="I2016" s="42"/>
      <c r="J2016" s="42"/>
      <c r="M2016" s="18"/>
    </row>
    <row r="2017" spans="2:13" s="17" customFormat="1" x14ac:dyDescent="0.2">
      <c r="B2017" s="49"/>
      <c r="I2017" s="42"/>
      <c r="J2017" s="42"/>
      <c r="M2017" s="18"/>
    </row>
    <row r="2018" spans="2:13" s="17" customFormat="1" x14ac:dyDescent="0.2">
      <c r="B2018" s="49"/>
      <c r="I2018" s="42"/>
      <c r="J2018" s="42"/>
      <c r="M2018" s="18"/>
    </row>
    <row r="2019" spans="2:13" s="17" customFormat="1" x14ac:dyDescent="0.2">
      <c r="B2019" s="49"/>
      <c r="I2019" s="42"/>
      <c r="J2019" s="42"/>
      <c r="M2019" s="18"/>
    </row>
    <row r="2020" spans="2:13" s="17" customFormat="1" x14ac:dyDescent="0.2">
      <c r="B2020" s="49"/>
      <c r="I2020" s="42"/>
      <c r="J2020" s="42"/>
      <c r="M2020" s="18"/>
    </row>
    <row r="2021" spans="2:13" s="17" customFormat="1" x14ac:dyDescent="0.2">
      <c r="B2021" s="49"/>
      <c r="I2021" s="42"/>
      <c r="J2021" s="42"/>
      <c r="M2021" s="18"/>
    </row>
    <row r="2022" spans="2:13" s="17" customFormat="1" x14ac:dyDescent="0.2">
      <c r="B2022" s="49"/>
      <c r="I2022" s="42"/>
      <c r="J2022" s="42"/>
      <c r="M2022" s="18"/>
    </row>
    <row r="2023" spans="2:13" s="17" customFormat="1" x14ac:dyDescent="0.2">
      <c r="B2023" s="49"/>
      <c r="I2023" s="42"/>
      <c r="J2023" s="42"/>
      <c r="M2023" s="18"/>
    </row>
    <row r="2024" spans="2:13" s="17" customFormat="1" x14ac:dyDescent="0.2">
      <c r="B2024" s="49"/>
      <c r="I2024" s="42"/>
      <c r="J2024" s="42"/>
      <c r="M2024" s="18"/>
    </row>
    <row r="2025" spans="2:13" s="17" customFormat="1" x14ac:dyDescent="0.2">
      <c r="B2025" s="49"/>
      <c r="I2025" s="42"/>
      <c r="J2025" s="42"/>
      <c r="M2025" s="18"/>
    </row>
    <row r="2026" spans="2:13" s="17" customFormat="1" x14ac:dyDescent="0.2">
      <c r="B2026" s="49"/>
      <c r="I2026" s="42"/>
      <c r="J2026" s="42"/>
      <c r="M2026" s="18"/>
    </row>
    <row r="2027" spans="2:13" s="17" customFormat="1" x14ac:dyDescent="0.2">
      <c r="B2027" s="49"/>
      <c r="I2027" s="42"/>
      <c r="J2027" s="42"/>
      <c r="M2027" s="18"/>
    </row>
    <row r="2028" spans="2:13" s="17" customFormat="1" x14ac:dyDescent="0.2">
      <c r="B2028" s="49"/>
      <c r="I2028" s="42"/>
      <c r="J2028" s="42"/>
      <c r="M2028" s="18"/>
    </row>
    <row r="2029" spans="2:13" s="17" customFormat="1" x14ac:dyDescent="0.2">
      <c r="B2029" s="49"/>
      <c r="I2029" s="42"/>
      <c r="J2029" s="42"/>
      <c r="M2029" s="18"/>
    </row>
    <row r="2030" spans="2:13" s="17" customFormat="1" x14ac:dyDescent="0.2">
      <c r="B2030" s="49"/>
      <c r="I2030" s="42"/>
      <c r="J2030" s="42"/>
      <c r="M2030" s="18"/>
    </row>
    <row r="2031" spans="2:13" s="17" customFormat="1" x14ac:dyDescent="0.2">
      <c r="B2031" s="49"/>
      <c r="I2031" s="42"/>
      <c r="J2031" s="42"/>
      <c r="M2031" s="18"/>
    </row>
    <row r="2032" spans="2:13" s="17" customFormat="1" x14ac:dyDescent="0.2">
      <c r="B2032" s="49"/>
      <c r="I2032" s="42"/>
      <c r="J2032" s="42"/>
      <c r="M2032" s="18"/>
    </row>
    <row r="2033" spans="2:13" s="17" customFormat="1" x14ac:dyDescent="0.2">
      <c r="B2033" s="49"/>
      <c r="I2033" s="42"/>
      <c r="J2033" s="42"/>
      <c r="M2033" s="18"/>
    </row>
    <row r="2034" spans="2:13" s="17" customFormat="1" x14ac:dyDescent="0.2">
      <c r="B2034" s="49"/>
      <c r="I2034" s="42"/>
      <c r="J2034" s="42"/>
      <c r="M2034" s="18"/>
    </row>
    <row r="2035" spans="2:13" s="17" customFormat="1" x14ac:dyDescent="0.2">
      <c r="B2035" s="49"/>
      <c r="I2035" s="42"/>
      <c r="J2035" s="42"/>
      <c r="M2035" s="18"/>
    </row>
    <row r="2036" spans="2:13" s="17" customFormat="1" x14ac:dyDescent="0.2">
      <c r="B2036" s="49"/>
      <c r="I2036" s="42"/>
      <c r="J2036" s="42"/>
      <c r="M2036" s="18"/>
    </row>
    <row r="2037" spans="2:13" s="17" customFormat="1" x14ac:dyDescent="0.2">
      <c r="B2037" s="49"/>
      <c r="I2037" s="42"/>
      <c r="J2037" s="42"/>
      <c r="M2037" s="18"/>
    </row>
    <row r="2038" spans="2:13" s="17" customFormat="1" x14ac:dyDescent="0.2">
      <c r="B2038" s="49"/>
      <c r="I2038" s="42"/>
      <c r="J2038" s="42"/>
      <c r="M2038" s="18"/>
    </row>
    <row r="2039" spans="2:13" s="17" customFormat="1" x14ac:dyDescent="0.2">
      <c r="B2039" s="49"/>
      <c r="I2039" s="42"/>
      <c r="J2039" s="42"/>
      <c r="M2039" s="18"/>
    </row>
    <row r="2040" spans="2:13" s="17" customFormat="1" x14ac:dyDescent="0.2">
      <c r="B2040" s="49"/>
      <c r="I2040" s="42"/>
      <c r="J2040" s="42"/>
      <c r="M2040" s="18"/>
    </row>
    <row r="2041" spans="2:13" s="17" customFormat="1" x14ac:dyDescent="0.2">
      <c r="B2041" s="49"/>
      <c r="I2041" s="42"/>
      <c r="J2041" s="42"/>
      <c r="M2041" s="18"/>
    </row>
    <row r="2042" spans="2:13" s="17" customFormat="1" x14ac:dyDescent="0.2">
      <c r="B2042" s="49"/>
      <c r="I2042" s="42"/>
      <c r="J2042" s="42"/>
      <c r="M2042" s="18"/>
    </row>
    <row r="2043" spans="2:13" s="17" customFormat="1" x14ac:dyDescent="0.2">
      <c r="B2043" s="49"/>
      <c r="I2043" s="42"/>
      <c r="J2043" s="42"/>
      <c r="M2043" s="18"/>
    </row>
    <row r="2044" spans="2:13" s="17" customFormat="1" x14ac:dyDescent="0.2">
      <c r="B2044" s="49"/>
      <c r="I2044" s="42"/>
      <c r="J2044" s="42"/>
      <c r="M2044" s="18"/>
    </row>
    <row r="2045" spans="2:13" s="17" customFormat="1" x14ac:dyDescent="0.2">
      <c r="B2045" s="49"/>
      <c r="I2045" s="42"/>
      <c r="J2045" s="42"/>
      <c r="M2045" s="18"/>
    </row>
    <row r="2046" spans="2:13" s="17" customFormat="1" x14ac:dyDescent="0.2">
      <c r="B2046" s="49"/>
      <c r="I2046" s="42"/>
      <c r="J2046" s="42"/>
      <c r="M2046" s="18"/>
    </row>
    <row r="2047" spans="2:13" s="17" customFormat="1" x14ac:dyDescent="0.2">
      <c r="B2047" s="49"/>
      <c r="I2047" s="42"/>
      <c r="J2047" s="42"/>
      <c r="M2047" s="18"/>
    </row>
    <row r="2048" spans="2:13" s="17" customFormat="1" x14ac:dyDescent="0.2">
      <c r="B2048" s="49"/>
      <c r="I2048" s="42"/>
      <c r="J2048" s="42"/>
      <c r="M2048" s="18"/>
    </row>
    <row r="2049" spans="2:13" s="17" customFormat="1" x14ac:dyDescent="0.2">
      <c r="B2049" s="49"/>
      <c r="I2049" s="42"/>
      <c r="J2049" s="42"/>
      <c r="M2049" s="18"/>
    </row>
    <row r="2050" spans="2:13" s="17" customFormat="1" x14ac:dyDescent="0.2">
      <c r="B2050" s="49"/>
      <c r="I2050" s="42"/>
      <c r="J2050" s="42"/>
      <c r="M2050" s="18"/>
    </row>
    <row r="2051" spans="2:13" s="17" customFormat="1" x14ac:dyDescent="0.2">
      <c r="B2051" s="49"/>
      <c r="I2051" s="42"/>
      <c r="J2051" s="42"/>
      <c r="M2051" s="18"/>
    </row>
    <row r="2052" spans="2:13" s="17" customFormat="1" x14ac:dyDescent="0.2">
      <c r="B2052" s="49"/>
      <c r="I2052" s="42"/>
      <c r="J2052" s="42"/>
      <c r="M2052" s="18"/>
    </row>
    <row r="2053" spans="2:13" s="17" customFormat="1" x14ac:dyDescent="0.2">
      <c r="B2053" s="49"/>
      <c r="I2053" s="42"/>
      <c r="J2053" s="42"/>
      <c r="M2053" s="18"/>
    </row>
    <row r="2054" spans="2:13" s="17" customFormat="1" x14ac:dyDescent="0.2">
      <c r="B2054" s="49"/>
      <c r="I2054" s="42"/>
      <c r="J2054" s="42"/>
      <c r="M2054" s="18"/>
    </row>
    <row r="2055" spans="2:13" s="17" customFormat="1" x14ac:dyDescent="0.2">
      <c r="B2055" s="49"/>
      <c r="I2055" s="42"/>
      <c r="J2055" s="42"/>
      <c r="M2055" s="18"/>
    </row>
    <row r="2056" spans="2:13" s="17" customFormat="1" x14ac:dyDescent="0.2">
      <c r="B2056" s="49"/>
      <c r="I2056" s="42"/>
      <c r="J2056" s="42"/>
      <c r="M2056" s="18"/>
    </row>
    <row r="2057" spans="2:13" s="17" customFormat="1" x14ac:dyDescent="0.2">
      <c r="B2057" s="49"/>
      <c r="I2057" s="42"/>
      <c r="J2057" s="42"/>
      <c r="M2057" s="18"/>
    </row>
    <row r="2058" spans="2:13" s="17" customFormat="1" x14ac:dyDescent="0.2">
      <c r="B2058" s="49"/>
      <c r="I2058" s="42"/>
      <c r="J2058" s="42"/>
      <c r="M2058" s="18"/>
    </row>
    <row r="2059" spans="2:13" s="17" customFormat="1" x14ac:dyDescent="0.2">
      <c r="B2059" s="49"/>
      <c r="I2059" s="42"/>
      <c r="J2059" s="42"/>
      <c r="M2059" s="18"/>
    </row>
    <row r="2060" spans="2:13" s="17" customFormat="1" x14ac:dyDescent="0.2">
      <c r="B2060" s="49"/>
      <c r="I2060" s="42"/>
      <c r="J2060" s="42"/>
      <c r="M2060" s="18"/>
    </row>
    <row r="2061" spans="2:13" s="17" customFormat="1" x14ac:dyDescent="0.2">
      <c r="B2061" s="49"/>
      <c r="I2061" s="42"/>
      <c r="J2061" s="42"/>
      <c r="M2061" s="18"/>
    </row>
    <row r="2062" spans="2:13" s="17" customFormat="1" x14ac:dyDescent="0.2">
      <c r="B2062" s="49"/>
      <c r="I2062" s="42"/>
      <c r="J2062" s="42"/>
      <c r="M2062" s="18"/>
    </row>
    <row r="2063" spans="2:13" s="17" customFormat="1" x14ac:dyDescent="0.2">
      <c r="B2063" s="49"/>
      <c r="I2063" s="42"/>
      <c r="J2063" s="42"/>
      <c r="M2063" s="18"/>
    </row>
    <row r="2064" spans="2:13" s="17" customFormat="1" x14ac:dyDescent="0.2">
      <c r="B2064" s="49"/>
      <c r="I2064" s="42"/>
      <c r="J2064" s="42"/>
      <c r="M2064" s="18"/>
    </row>
    <row r="2065" spans="2:13" s="17" customFormat="1" x14ac:dyDescent="0.2">
      <c r="B2065" s="49"/>
      <c r="I2065" s="42"/>
      <c r="J2065" s="42"/>
      <c r="M2065" s="18"/>
    </row>
    <row r="2066" spans="2:13" s="17" customFormat="1" x14ac:dyDescent="0.2">
      <c r="B2066" s="49"/>
      <c r="I2066" s="42"/>
      <c r="J2066" s="42"/>
      <c r="M2066" s="18"/>
    </row>
    <row r="2067" spans="2:13" s="17" customFormat="1" x14ac:dyDescent="0.2">
      <c r="B2067" s="49"/>
      <c r="I2067" s="42"/>
      <c r="J2067" s="42"/>
      <c r="M2067" s="18"/>
    </row>
    <row r="2068" spans="2:13" s="17" customFormat="1" x14ac:dyDescent="0.2">
      <c r="B2068" s="49"/>
      <c r="I2068" s="42"/>
      <c r="J2068" s="42"/>
      <c r="M2068" s="18"/>
    </row>
    <row r="2069" spans="2:13" s="17" customFormat="1" x14ac:dyDescent="0.2">
      <c r="B2069" s="49"/>
      <c r="I2069" s="42"/>
      <c r="J2069" s="42"/>
      <c r="M2069" s="18"/>
    </row>
    <row r="2070" spans="2:13" s="17" customFormat="1" x14ac:dyDescent="0.2">
      <c r="B2070" s="49"/>
      <c r="I2070" s="42"/>
      <c r="J2070" s="42"/>
      <c r="M2070" s="18"/>
    </row>
    <row r="2071" spans="2:13" s="17" customFormat="1" x14ac:dyDescent="0.2">
      <c r="B2071" s="49"/>
      <c r="I2071" s="42"/>
      <c r="J2071" s="42"/>
      <c r="M2071" s="18"/>
    </row>
    <row r="2072" spans="2:13" s="17" customFormat="1" x14ac:dyDescent="0.2">
      <c r="B2072" s="49"/>
      <c r="I2072" s="42"/>
      <c r="J2072" s="42"/>
      <c r="M2072" s="18"/>
    </row>
    <row r="2073" spans="2:13" s="17" customFormat="1" x14ac:dyDescent="0.2">
      <c r="B2073" s="49"/>
      <c r="I2073" s="42"/>
      <c r="J2073" s="42"/>
      <c r="M2073" s="18"/>
    </row>
    <row r="2074" spans="2:13" s="17" customFormat="1" x14ac:dyDescent="0.2">
      <c r="B2074" s="49"/>
      <c r="I2074" s="42"/>
      <c r="J2074" s="42"/>
      <c r="M2074" s="18"/>
    </row>
    <row r="2075" spans="2:13" s="17" customFormat="1" x14ac:dyDescent="0.2">
      <c r="B2075" s="49"/>
      <c r="I2075" s="42"/>
      <c r="J2075" s="42"/>
      <c r="M2075" s="18"/>
    </row>
    <row r="2076" spans="2:13" s="17" customFormat="1" x14ac:dyDescent="0.2">
      <c r="B2076" s="49"/>
      <c r="I2076" s="42"/>
      <c r="J2076" s="42"/>
      <c r="M2076" s="18"/>
    </row>
    <row r="2077" spans="2:13" s="17" customFormat="1" x14ac:dyDescent="0.2">
      <c r="B2077" s="49"/>
      <c r="I2077" s="42"/>
      <c r="J2077" s="42"/>
      <c r="M2077" s="18"/>
    </row>
    <row r="2078" spans="2:13" s="17" customFormat="1" x14ac:dyDescent="0.2">
      <c r="B2078" s="49"/>
      <c r="I2078" s="42"/>
      <c r="J2078" s="42"/>
      <c r="M2078" s="18"/>
    </row>
    <row r="2079" spans="2:13" s="17" customFormat="1" x14ac:dyDescent="0.2">
      <c r="B2079" s="49"/>
      <c r="I2079" s="42"/>
      <c r="J2079" s="42"/>
      <c r="M2079" s="18"/>
    </row>
    <row r="2080" spans="2:13" s="17" customFormat="1" x14ac:dyDescent="0.2">
      <c r="B2080" s="49"/>
      <c r="I2080" s="42"/>
      <c r="J2080" s="42"/>
      <c r="M2080" s="18"/>
    </row>
    <row r="2081" spans="2:13" s="17" customFormat="1" x14ac:dyDescent="0.2">
      <c r="B2081" s="49"/>
      <c r="I2081" s="42"/>
      <c r="J2081" s="42"/>
      <c r="M2081" s="18"/>
    </row>
    <row r="2082" spans="2:13" s="17" customFormat="1" x14ac:dyDescent="0.2">
      <c r="B2082" s="49"/>
      <c r="I2082" s="42"/>
      <c r="J2082" s="42"/>
      <c r="M2082" s="18"/>
    </row>
    <row r="2083" spans="2:13" s="17" customFormat="1" x14ac:dyDescent="0.2">
      <c r="B2083" s="49"/>
      <c r="I2083" s="42"/>
      <c r="J2083" s="42"/>
      <c r="M2083" s="18"/>
    </row>
    <row r="2084" spans="2:13" s="17" customFormat="1" x14ac:dyDescent="0.2">
      <c r="B2084" s="49"/>
      <c r="I2084" s="42"/>
      <c r="J2084" s="42"/>
      <c r="M2084" s="18"/>
    </row>
    <row r="2085" spans="2:13" s="17" customFormat="1" x14ac:dyDescent="0.2">
      <c r="B2085" s="49"/>
      <c r="I2085" s="42"/>
      <c r="J2085" s="42"/>
      <c r="M2085" s="18"/>
    </row>
    <row r="2086" spans="2:13" s="17" customFormat="1" x14ac:dyDescent="0.2">
      <c r="B2086" s="49"/>
      <c r="I2086" s="42"/>
      <c r="J2086" s="42"/>
      <c r="M2086" s="18"/>
    </row>
    <row r="2087" spans="2:13" s="17" customFormat="1" x14ac:dyDescent="0.2">
      <c r="B2087" s="49"/>
      <c r="I2087" s="42"/>
      <c r="J2087" s="42"/>
      <c r="M2087" s="18"/>
    </row>
    <row r="2088" spans="2:13" s="17" customFormat="1" x14ac:dyDescent="0.2">
      <c r="B2088" s="49"/>
      <c r="I2088" s="42"/>
      <c r="J2088" s="42"/>
      <c r="M2088" s="18"/>
    </row>
    <row r="2089" spans="2:13" s="17" customFormat="1" x14ac:dyDescent="0.2">
      <c r="B2089" s="49"/>
      <c r="I2089" s="42"/>
      <c r="J2089" s="42"/>
      <c r="M2089" s="18"/>
    </row>
    <row r="2090" spans="2:13" s="17" customFormat="1" x14ac:dyDescent="0.2">
      <c r="B2090" s="49"/>
      <c r="I2090" s="42"/>
      <c r="J2090" s="42"/>
      <c r="M2090" s="18"/>
    </row>
    <row r="2091" spans="2:13" s="17" customFormat="1" x14ac:dyDescent="0.2">
      <c r="B2091" s="49"/>
      <c r="I2091" s="42"/>
      <c r="J2091" s="42"/>
      <c r="M2091" s="18"/>
    </row>
    <row r="2092" spans="2:13" s="17" customFormat="1" x14ac:dyDescent="0.2">
      <c r="B2092" s="49"/>
      <c r="I2092" s="42"/>
      <c r="J2092" s="42"/>
      <c r="M2092" s="18"/>
    </row>
    <row r="2093" spans="2:13" s="17" customFormat="1" x14ac:dyDescent="0.2">
      <c r="B2093" s="49"/>
      <c r="I2093" s="42"/>
      <c r="J2093" s="42"/>
      <c r="M2093" s="18"/>
    </row>
    <row r="2094" spans="2:13" s="17" customFormat="1" x14ac:dyDescent="0.2">
      <c r="B2094" s="49"/>
      <c r="I2094" s="42"/>
      <c r="J2094" s="42"/>
      <c r="M2094" s="18"/>
    </row>
    <row r="2095" spans="2:13" s="17" customFormat="1" x14ac:dyDescent="0.2">
      <c r="B2095" s="49"/>
      <c r="I2095" s="42"/>
      <c r="J2095" s="42"/>
      <c r="M2095" s="18"/>
    </row>
    <row r="2096" spans="2:13" s="17" customFormat="1" x14ac:dyDescent="0.2">
      <c r="B2096" s="49"/>
      <c r="I2096" s="42"/>
      <c r="J2096" s="42"/>
      <c r="M2096" s="18"/>
    </row>
    <row r="2097" spans="2:13" s="17" customFormat="1" x14ac:dyDescent="0.2">
      <c r="B2097" s="49"/>
      <c r="I2097" s="42"/>
      <c r="J2097" s="42"/>
      <c r="M2097" s="18"/>
    </row>
    <row r="2098" spans="2:13" s="17" customFormat="1" x14ac:dyDescent="0.2">
      <c r="B2098" s="49"/>
      <c r="I2098" s="42"/>
      <c r="J2098" s="42"/>
      <c r="M2098" s="18"/>
    </row>
    <row r="2099" spans="2:13" s="17" customFormat="1" x14ac:dyDescent="0.2">
      <c r="B2099" s="49"/>
      <c r="I2099" s="42"/>
      <c r="J2099" s="42"/>
      <c r="M2099" s="18"/>
    </row>
    <row r="2100" spans="2:13" s="17" customFormat="1" x14ac:dyDescent="0.2">
      <c r="B2100" s="49"/>
      <c r="I2100" s="42"/>
      <c r="J2100" s="42"/>
      <c r="M2100" s="18"/>
    </row>
    <row r="2101" spans="2:13" s="17" customFormat="1" x14ac:dyDescent="0.2">
      <c r="B2101" s="49"/>
      <c r="I2101" s="42"/>
      <c r="J2101" s="42"/>
      <c r="M2101" s="18"/>
    </row>
    <row r="2102" spans="2:13" s="17" customFormat="1" x14ac:dyDescent="0.2">
      <c r="B2102" s="49"/>
      <c r="I2102" s="42"/>
      <c r="J2102" s="42"/>
      <c r="M2102" s="18"/>
    </row>
    <row r="2103" spans="2:13" s="17" customFormat="1" x14ac:dyDescent="0.2">
      <c r="B2103" s="49"/>
      <c r="I2103" s="42"/>
      <c r="J2103" s="42"/>
      <c r="M2103" s="18"/>
    </row>
    <row r="2104" spans="2:13" s="17" customFormat="1" x14ac:dyDescent="0.2">
      <c r="B2104" s="49"/>
      <c r="I2104" s="42"/>
      <c r="J2104" s="42"/>
      <c r="M2104" s="18"/>
    </row>
    <row r="2105" spans="2:13" s="17" customFormat="1" x14ac:dyDescent="0.2">
      <c r="B2105" s="49"/>
      <c r="I2105" s="42"/>
      <c r="J2105" s="42"/>
      <c r="M2105" s="18"/>
    </row>
    <row r="2106" spans="2:13" s="17" customFormat="1" x14ac:dyDescent="0.2">
      <c r="B2106" s="49"/>
      <c r="I2106" s="42"/>
      <c r="J2106" s="42"/>
      <c r="M2106" s="18"/>
    </row>
    <row r="2107" spans="2:13" s="17" customFormat="1" x14ac:dyDescent="0.2">
      <c r="B2107" s="49"/>
      <c r="I2107" s="42"/>
      <c r="J2107" s="42"/>
      <c r="M2107" s="18"/>
    </row>
    <row r="2108" spans="2:13" s="17" customFormat="1" x14ac:dyDescent="0.2">
      <c r="B2108" s="49"/>
      <c r="I2108" s="42"/>
      <c r="J2108" s="42"/>
      <c r="M2108" s="18"/>
    </row>
    <row r="2109" spans="2:13" s="17" customFormat="1" x14ac:dyDescent="0.2">
      <c r="B2109" s="49"/>
      <c r="I2109" s="42"/>
      <c r="J2109" s="42"/>
      <c r="M2109" s="18"/>
    </row>
    <row r="2110" spans="2:13" s="17" customFormat="1" x14ac:dyDescent="0.2">
      <c r="B2110" s="49"/>
      <c r="I2110" s="42"/>
      <c r="J2110" s="42"/>
      <c r="M2110" s="18"/>
    </row>
    <row r="2111" spans="2:13" s="17" customFormat="1" x14ac:dyDescent="0.2">
      <c r="B2111" s="49"/>
      <c r="I2111" s="42"/>
      <c r="J2111" s="42"/>
      <c r="M2111" s="18"/>
    </row>
    <row r="2112" spans="2:13" s="17" customFormat="1" x14ac:dyDescent="0.2">
      <c r="B2112" s="49"/>
      <c r="I2112" s="42"/>
      <c r="J2112" s="42"/>
      <c r="M2112" s="18"/>
    </row>
    <row r="2113" spans="2:13" s="17" customFormat="1" x14ac:dyDescent="0.2">
      <c r="B2113" s="49"/>
      <c r="I2113" s="42"/>
      <c r="J2113" s="42"/>
      <c r="M2113" s="18"/>
    </row>
    <row r="2114" spans="2:13" s="17" customFormat="1" x14ac:dyDescent="0.2">
      <c r="B2114" s="49"/>
      <c r="I2114" s="42"/>
      <c r="J2114" s="42"/>
      <c r="M2114" s="18"/>
    </row>
    <row r="2115" spans="2:13" s="17" customFormat="1" x14ac:dyDescent="0.2">
      <c r="B2115" s="49"/>
      <c r="I2115" s="42"/>
      <c r="J2115" s="42"/>
      <c r="M2115" s="18"/>
    </row>
    <row r="2116" spans="2:13" s="17" customFormat="1" x14ac:dyDescent="0.2">
      <c r="B2116" s="49"/>
      <c r="I2116" s="42"/>
      <c r="J2116" s="42"/>
      <c r="M2116" s="18"/>
    </row>
    <row r="2117" spans="2:13" s="17" customFormat="1" x14ac:dyDescent="0.2">
      <c r="B2117" s="49"/>
      <c r="I2117" s="42"/>
      <c r="J2117" s="42"/>
      <c r="M2117" s="18"/>
    </row>
    <row r="2118" spans="2:13" s="17" customFormat="1" x14ac:dyDescent="0.2">
      <c r="B2118" s="49"/>
      <c r="I2118" s="42"/>
      <c r="J2118" s="42"/>
      <c r="M2118" s="18"/>
    </row>
    <row r="2119" spans="2:13" s="17" customFormat="1" x14ac:dyDescent="0.2">
      <c r="B2119" s="49"/>
      <c r="I2119" s="42"/>
      <c r="J2119" s="42"/>
      <c r="M2119" s="18"/>
    </row>
    <row r="2120" spans="2:13" s="17" customFormat="1" x14ac:dyDescent="0.2">
      <c r="B2120" s="49"/>
      <c r="I2120" s="42"/>
      <c r="J2120" s="42"/>
      <c r="M2120" s="18"/>
    </row>
    <row r="2121" spans="2:13" s="17" customFormat="1" x14ac:dyDescent="0.2">
      <c r="B2121" s="49"/>
      <c r="I2121" s="42"/>
      <c r="J2121" s="42"/>
      <c r="M2121" s="18"/>
    </row>
    <row r="2122" spans="2:13" s="17" customFormat="1" x14ac:dyDescent="0.2">
      <c r="B2122" s="49"/>
      <c r="I2122" s="42"/>
      <c r="J2122" s="42"/>
      <c r="M2122" s="18"/>
    </row>
    <row r="2123" spans="2:13" s="17" customFormat="1" x14ac:dyDescent="0.2">
      <c r="B2123" s="49"/>
      <c r="I2123" s="42"/>
      <c r="J2123" s="42"/>
      <c r="M2123" s="18"/>
    </row>
    <row r="2124" spans="2:13" s="17" customFormat="1" x14ac:dyDescent="0.2">
      <c r="B2124" s="49"/>
      <c r="I2124" s="42"/>
      <c r="J2124" s="42"/>
      <c r="M2124" s="18"/>
    </row>
    <row r="2125" spans="2:13" s="17" customFormat="1" x14ac:dyDescent="0.2">
      <c r="B2125" s="49"/>
      <c r="I2125" s="42"/>
      <c r="J2125" s="42"/>
      <c r="M2125" s="18"/>
    </row>
    <row r="2126" spans="2:13" s="17" customFormat="1" x14ac:dyDescent="0.2">
      <c r="B2126" s="49"/>
      <c r="I2126" s="42"/>
      <c r="J2126" s="42"/>
      <c r="M2126" s="18"/>
    </row>
    <row r="2127" spans="2:13" s="17" customFormat="1" x14ac:dyDescent="0.2">
      <c r="B2127" s="49"/>
      <c r="I2127" s="42"/>
      <c r="J2127" s="42"/>
      <c r="M2127" s="18"/>
    </row>
    <row r="2128" spans="2:13" s="17" customFormat="1" x14ac:dyDescent="0.2">
      <c r="B2128" s="49"/>
      <c r="I2128" s="42"/>
      <c r="J2128" s="42"/>
      <c r="M2128" s="18"/>
    </row>
    <row r="2129" spans="2:13" s="17" customFormat="1" x14ac:dyDescent="0.2">
      <c r="B2129" s="49"/>
      <c r="I2129" s="42"/>
      <c r="J2129" s="42"/>
      <c r="M2129" s="18"/>
    </row>
    <row r="2130" spans="2:13" s="17" customFormat="1" x14ac:dyDescent="0.2">
      <c r="B2130" s="49"/>
      <c r="I2130" s="42"/>
      <c r="J2130" s="42"/>
      <c r="M2130" s="18"/>
    </row>
    <row r="2131" spans="2:13" s="17" customFormat="1" x14ac:dyDescent="0.2">
      <c r="B2131" s="49"/>
      <c r="I2131" s="42"/>
      <c r="J2131" s="42"/>
      <c r="M2131" s="18"/>
    </row>
    <row r="2132" spans="2:13" s="17" customFormat="1" x14ac:dyDescent="0.2">
      <c r="B2132" s="49"/>
      <c r="I2132" s="42"/>
      <c r="J2132" s="42"/>
      <c r="M2132" s="18"/>
    </row>
    <row r="2133" spans="2:13" s="17" customFormat="1" x14ac:dyDescent="0.2">
      <c r="B2133" s="49"/>
      <c r="I2133" s="42"/>
      <c r="J2133" s="42"/>
      <c r="M2133" s="18"/>
    </row>
    <row r="2134" spans="2:13" s="17" customFormat="1" x14ac:dyDescent="0.2">
      <c r="B2134" s="49"/>
      <c r="I2134" s="42"/>
      <c r="J2134" s="42"/>
      <c r="M2134" s="18"/>
    </row>
    <row r="2135" spans="2:13" s="17" customFormat="1" x14ac:dyDescent="0.2">
      <c r="B2135" s="49"/>
      <c r="I2135" s="42"/>
      <c r="J2135" s="42"/>
      <c r="M2135" s="18"/>
    </row>
    <row r="2136" spans="2:13" s="17" customFormat="1" x14ac:dyDescent="0.2">
      <c r="B2136" s="49"/>
      <c r="I2136" s="42"/>
      <c r="J2136" s="42"/>
      <c r="M2136" s="18"/>
    </row>
    <row r="2137" spans="2:13" s="17" customFormat="1" x14ac:dyDescent="0.2">
      <c r="B2137" s="49"/>
      <c r="I2137" s="42"/>
      <c r="J2137" s="42"/>
      <c r="M2137" s="18"/>
    </row>
    <row r="2138" spans="2:13" s="17" customFormat="1" x14ac:dyDescent="0.2">
      <c r="B2138" s="49"/>
      <c r="I2138" s="42"/>
      <c r="J2138" s="42"/>
      <c r="M2138" s="18"/>
    </row>
    <row r="2139" spans="2:13" s="17" customFormat="1" x14ac:dyDescent="0.2">
      <c r="B2139" s="49"/>
      <c r="I2139" s="42"/>
      <c r="J2139" s="42"/>
      <c r="M2139" s="18"/>
    </row>
    <row r="2140" spans="2:13" s="17" customFormat="1" x14ac:dyDescent="0.2">
      <c r="B2140" s="49"/>
      <c r="I2140" s="42"/>
      <c r="J2140" s="42"/>
      <c r="M2140" s="18"/>
    </row>
    <row r="2141" spans="2:13" s="17" customFormat="1" x14ac:dyDescent="0.2">
      <c r="B2141" s="49"/>
      <c r="I2141" s="42"/>
      <c r="J2141" s="42"/>
      <c r="M2141" s="18"/>
    </row>
    <row r="2142" spans="2:13" s="17" customFormat="1" x14ac:dyDescent="0.2">
      <c r="B2142" s="49"/>
      <c r="I2142" s="42"/>
      <c r="J2142" s="42"/>
      <c r="M2142" s="18"/>
    </row>
    <row r="2143" spans="2:13" s="17" customFormat="1" x14ac:dyDescent="0.2">
      <c r="B2143" s="49"/>
      <c r="I2143" s="42"/>
      <c r="J2143" s="42"/>
      <c r="M2143" s="18"/>
    </row>
    <row r="2144" spans="2:13" s="17" customFormat="1" x14ac:dyDescent="0.2">
      <c r="B2144" s="49"/>
      <c r="I2144" s="42"/>
      <c r="J2144" s="42"/>
      <c r="M2144" s="18"/>
    </row>
    <row r="2145" spans="2:13" s="17" customFormat="1" x14ac:dyDescent="0.2">
      <c r="B2145" s="49"/>
      <c r="I2145" s="42"/>
      <c r="J2145" s="42"/>
      <c r="M2145" s="18"/>
    </row>
    <row r="2146" spans="2:13" s="17" customFormat="1" x14ac:dyDescent="0.2">
      <c r="B2146" s="49"/>
      <c r="I2146" s="42"/>
      <c r="J2146" s="42"/>
      <c r="M2146" s="18"/>
    </row>
    <row r="2147" spans="2:13" s="17" customFormat="1" x14ac:dyDescent="0.2">
      <c r="B2147" s="49"/>
      <c r="I2147" s="42"/>
      <c r="J2147" s="42"/>
      <c r="M2147" s="18"/>
    </row>
    <row r="2148" spans="2:13" s="17" customFormat="1" x14ac:dyDescent="0.2">
      <c r="B2148" s="49"/>
      <c r="I2148" s="42"/>
      <c r="J2148" s="42"/>
      <c r="M2148" s="18"/>
    </row>
    <row r="2149" spans="2:13" s="17" customFormat="1" x14ac:dyDescent="0.2">
      <c r="B2149" s="49"/>
      <c r="I2149" s="42"/>
      <c r="J2149" s="42"/>
      <c r="M2149" s="18"/>
    </row>
    <row r="2150" spans="2:13" s="17" customFormat="1" x14ac:dyDescent="0.2">
      <c r="B2150" s="49"/>
      <c r="I2150" s="42"/>
      <c r="J2150" s="42"/>
      <c r="M2150" s="18"/>
    </row>
    <row r="2151" spans="2:13" s="17" customFormat="1" x14ac:dyDescent="0.2">
      <c r="B2151" s="49"/>
      <c r="I2151" s="42"/>
      <c r="J2151" s="42"/>
      <c r="M2151" s="18"/>
    </row>
    <row r="2152" spans="2:13" s="17" customFormat="1" x14ac:dyDescent="0.2">
      <c r="B2152" s="49"/>
      <c r="I2152" s="42"/>
      <c r="J2152" s="42"/>
      <c r="M2152" s="18"/>
    </row>
    <row r="2153" spans="2:13" s="17" customFormat="1" x14ac:dyDescent="0.2">
      <c r="B2153" s="49"/>
      <c r="I2153" s="42"/>
      <c r="J2153" s="42"/>
      <c r="M2153" s="18"/>
    </row>
    <row r="2154" spans="2:13" s="17" customFormat="1" x14ac:dyDescent="0.2">
      <c r="B2154" s="49"/>
      <c r="I2154" s="42"/>
      <c r="J2154" s="42"/>
      <c r="M2154" s="18"/>
    </row>
    <row r="2155" spans="2:13" s="17" customFormat="1" x14ac:dyDescent="0.2">
      <c r="B2155" s="49"/>
      <c r="I2155" s="42"/>
      <c r="J2155" s="42"/>
      <c r="M2155" s="18"/>
    </row>
    <row r="2156" spans="2:13" s="17" customFormat="1" x14ac:dyDescent="0.2">
      <c r="B2156" s="49"/>
      <c r="I2156" s="42"/>
      <c r="J2156" s="42"/>
      <c r="M2156" s="18"/>
    </row>
    <row r="2157" spans="2:13" s="17" customFormat="1" x14ac:dyDescent="0.2">
      <c r="B2157" s="49"/>
      <c r="I2157" s="42"/>
      <c r="J2157" s="42"/>
      <c r="M2157" s="18"/>
    </row>
    <row r="2158" spans="2:13" s="17" customFormat="1" x14ac:dyDescent="0.2">
      <c r="B2158" s="49"/>
      <c r="I2158" s="42"/>
      <c r="J2158" s="42"/>
      <c r="M2158" s="18"/>
    </row>
    <row r="2159" spans="2:13" s="17" customFormat="1" x14ac:dyDescent="0.2">
      <c r="B2159" s="49"/>
      <c r="I2159" s="42"/>
      <c r="J2159" s="42"/>
      <c r="M2159" s="18"/>
    </row>
    <row r="2160" spans="2:13" s="17" customFormat="1" x14ac:dyDescent="0.2">
      <c r="B2160" s="49"/>
      <c r="I2160" s="42"/>
      <c r="J2160" s="42"/>
      <c r="M2160" s="18"/>
    </row>
    <row r="2161" spans="2:13" s="17" customFormat="1" x14ac:dyDescent="0.2">
      <c r="B2161" s="49"/>
      <c r="I2161" s="42"/>
      <c r="J2161" s="42"/>
      <c r="M2161" s="18"/>
    </row>
    <row r="2162" spans="2:13" s="17" customFormat="1" x14ac:dyDescent="0.2">
      <c r="B2162" s="49"/>
      <c r="I2162" s="42"/>
      <c r="J2162" s="42"/>
      <c r="M2162" s="18"/>
    </row>
    <row r="2163" spans="2:13" s="17" customFormat="1" x14ac:dyDescent="0.2">
      <c r="B2163" s="49"/>
      <c r="I2163" s="42"/>
      <c r="J2163" s="42"/>
      <c r="M2163" s="18"/>
    </row>
    <row r="2164" spans="2:13" s="17" customFormat="1" x14ac:dyDescent="0.2">
      <c r="B2164" s="49"/>
      <c r="I2164" s="42"/>
      <c r="J2164" s="42"/>
      <c r="M2164" s="18"/>
    </row>
    <row r="2165" spans="2:13" s="17" customFormat="1" x14ac:dyDescent="0.2">
      <c r="B2165" s="49"/>
      <c r="I2165" s="42"/>
      <c r="J2165" s="42"/>
      <c r="M2165" s="18"/>
    </row>
    <row r="2166" spans="2:13" s="17" customFormat="1" x14ac:dyDescent="0.2">
      <c r="B2166" s="49"/>
      <c r="I2166" s="42"/>
      <c r="J2166" s="42"/>
      <c r="M2166" s="18"/>
    </row>
    <row r="2167" spans="2:13" s="17" customFormat="1" x14ac:dyDescent="0.2">
      <c r="B2167" s="49"/>
      <c r="I2167" s="42"/>
      <c r="J2167" s="42"/>
      <c r="M2167" s="18"/>
    </row>
    <row r="2168" spans="2:13" s="17" customFormat="1" x14ac:dyDescent="0.2">
      <c r="B2168" s="49"/>
      <c r="I2168" s="42"/>
      <c r="J2168" s="42"/>
      <c r="M2168" s="18"/>
    </row>
    <row r="2169" spans="2:13" s="17" customFormat="1" x14ac:dyDescent="0.2">
      <c r="B2169" s="49"/>
      <c r="I2169" s="42"/>
      <c r="J2169" s="42"/>
      <c r="M2169" s="18"/>
    </row>
    <row r="2170" spans="2:13" s="17" customFormat="1" x14ac:dyDescent="0.2">
      <c r="B2170" s="49"/>
      <c r="I2170" s="42"/>
      <c r="J2170" s="42"/>
      <c r="M2170" s="18"/>
    </row>
    <row r="2171" spans="2:13" s="17" customFormat="1" x14ac:dyDescent="0.2">
      <c r="B2171" s="49"/>
      <c r="I2171" s="42"/>
      <c r="J2171" s="42"/>
      <c r="M2171" s="18"/>
    </row>
    <row r="2172" spans="2:13" s="17" customFormat="1" x14ac:dyDescent="0.2">
      <c r="B2172" s="49"/>
      <c r="I2172" s="42"/>
      <c r="J2172" s="42"/>
      <c r="M2172" s="18"/>
    </row>
    <row r="2173" spans="2:13" s="17" customFormat="1" x14ac:dyDescent="0.2">
      <c r="B2173" s="49"/>
      <c r="I2173" s="42"/>
      <c r="J2173" s="42"/>
      <c r="M2173" s="18"/>
    </row>
    <row r="2174" spans="2:13" s="17" customFormat="1" x14ac:dyDescent="0.2">
      <c r="B2174" s="49"/>
      <c r="I2174" s="42"/>
      <c r="J2174" s="42"/>
      <c r="M2174" s="18"/>
    </row>
    <row r="2175" spans="2:13" s="17" customFormat="1" x14ac:dyDescent="0.2">
      <c r="B2175" s="49"/>
      <c r="I2175" s="42"/>
      <c r="J2175" s="42"/>
      <c r="M2175" s="18"/>
    </row>
    <row r="2176" spans="2:13" s="17" customFormat="1" x14ac:dyDescent="0.2">
      <c r="B2176" s="49"/>
      <c r="I2176" s="42"/>
      <c r="J2176" s="42"/>
      <c r="M2176" s="18"/>
    </row>
    <row r="2177" spans="2:13" s="17" customFormat="1" x14ac:dyDescent="0.2">
      <c r="B2177" s="49"/>
      <c r="I2177" s="42"/>
      <c r="J2177" s="42"/>
      <c r="M2177" s="18"/>
    </row>
    <row r="2178" spans="2:13" s="17" customFormat="1" x14ac:dyDescent="0.2">
      <c r="B2178" s="49"/>
      <c r="I2178" s="42"/>
      <c r="J2178" s="42"/>
      <c r="M2178" s="18"/>
    </row>
    <row r="2179" spans="2:13" s="17" customFormat="1" x14ac:dyDescent="0.2">
      <c r="B2179" s="49"/>
      <c r="I2179" s="42"/>
      <c r="J2179" s="42"/>
      <c r="M2179" s="18"/>
    </row>
    <row r="2180" spans="2:13" s="17" customFormat="1" x14ac:dyDescent="0.2">
      <c r="B2180" s="49"/>
      <c r="I2180" s="42"/>
      <c r="J2180" s="42"/>
      <c r="M2180" s="18"/>
    </row>
    <row r="2181" spans="2:13" s="17" customFormat="1" x14ac:dyDescent="0.2">
      <c r="B2181" s="49"/>
      <c r="I2181" s="42"/>
      <c r="J2181" s="42"/>
      <c r="M2181" s="18"/>
    </row>
    <row r="2182" spans="2:13" s="17" customFormat="1" x14ac:dyDescent="0.2">
      <c r="B2182" s="49"/>
      <c r="I2182" s="42"/>
      <c r="J2182" s="42"/>
      <c r="M2182" s="18"/>
    </row>
    <row r="2183" spans="2:13" s="17" customFormat="1" x14ac:dyDescent="0.2">
      <c r="B2183" s="49"/>
      <c r="I2183" s="42"/>
      <c r="J2183" s="42"/>
      <c r="M2183" s="18"/>
    </row>
    <row r="2184" spans="2:13" s="17" customFormat="1" x14ac:dyDescent="0.2">
      <c r="B2184" s="49"/>
      <c r="I2184" s="42"/>
      <c r="J2184" s="42"/>
      <c r="M2184" s="18"/>
    </row>
    <row r="2185" spans="2:13" s="17" customFormat="1" x14ac:dyDescent="0.2">
      <c r="B2185" s="49"/>
      <c r="I2185" s="42"/>
      <c r="J2185" s="42"/>
      <c r="M2185" s="18"/>
    </row>
    <row r="2186" spans="2:13" s="17" customFormat="1" x14ac:dyDescent="0.2">
      <c r="B2186" s="49"/>
      <c r="I2186" s="42"/>
      <c r="J2186" s="42"/>
      <c r="M2186" s="18"/>
    </row>
    <row r="2187" spans="2:13" s="17" customFormat="1" x14ac:dyDescent="0.2">
      <c r="B2187" s="49"/>
      <c r="I2187" s="42"/>
      <c r="J2187" s="42"/>
      <c r="M2187" s="18"/>
    </row>
    <row r="2188" spans="2:13" s="17" customFormat="1" x14ac:dyDescent="0.2">
      <c r="B2188" s="49"/>
      <c r="I2188" s="42"/>
      <c r="J2188" s="42"/>
      <c r="M2188" s="18"/>
    </row>
    <row r="2189" spans="2:13" s="17" customFormat="1" x14ac:dyDescent="0.2">
      <c r="B2189" s="49"/>
      <c r="I2189" s="42"/>
      <c r="J2189" s="42"/>
      <c r="M2189" s="18"/>
    </row>
    <row r="2190" spans="2:13" s="17" customFormat="1" x14ac:dyDescent="0.2">
      <c r="B2190" s="49"/>
      <c r="I2190" s="42"/>
      <c r="J2190" s="42"/>
      <c r="M2190" s="18"/>
    </row>
    <row r="2191" spans="2:13" s="17" customFormat="1" x14ac:dyDescent="0.2">
      <c r="B2191" s="49"/>
      <c r="I2191" s="42"/>
      <c r="J2191" s="42"/>
      <c r="M2191" s="18"/>
    </row>
    <row r="2192" spans="2:13" s="17" customFormat="1" x14ac:dyDescent="0.2">
      <c r="B2192" s="49"/>
      <c r="I2192" s="42"/>
      <c r="J2192" s="42"/>
      <c r="M2192" s="18"/>
    </row>
    <row r="2193" spans="2:13" s="17" customFormat="1" x14ac:dyDescent="0.2">
      <c r="B2193" s="49"/>
      <c r="I2193" s="42"/>
      <c r="J2193" s="42"/>
      <c r="M2193" s="18"/>
    </row>
    <row r="2194" spans="2:13" s="17" customFormat="1" x14ac:dyDescent="0.2">
      <c r="B2194" s="49"/>
      <c r="I2194" s="42"/>
      <c r="J2194" s="42"/>
      <c r="M2194" s="18"/>
    </row>
    <row r="2195" spans="2:13" s="17" customFormat="1" x14ac:dyDescent="0.2">
      <c r="B2195" s="49"/>
      <c r="I2195" s="42"/>
      <c r="J2195" s="42"/>
      <c r="M2195" s="18"/>
    </row>
    <row r="2196" spans="2:13" s="17" customFormat="1" x14ac:dyDescent="0.2">
      <c r="B2196" s="49"/>
      <c r="I2196" s="42"/>
      <c r="J2196" s="42"/>
      <c r="M2196" s="18"/>
    </row>
    <row r="2197" spans="2:13" s="17" customFormat="1" x14ac:dyDescent="0.2">
      <c r="B2197" s="49"/>
      <c r="I2197" s="42"/>
      <c r="J2197" s="42"/>
      <c r="M2197" s="18"/>
    </row>
    <row r="2198" spans="2:13" s="17" customFormat="1" x14ac:dyDescent="0.2">
      <c r="B2198" s="49"/>
      <c r="I2198" s="42"/>
      <c r="J2198" s="42"/>
      <c r="M2198" s="18"/>
    </row>
    <row r="2199" spans="2:13" s="17" customFormat="1" x14ac:dyDescent="0.2">
      <c r="B2199" s="49"/>
      <c r="I2199" s="42"/>
      <c r="J2199" s="42"/>
      <c r="M2199" s="18"/>
    </row>
    <row r="2200" spans="2:13" s="17" customFormat="1" x14ac:dyDescent="0.2">
      <c r="B2200" s="49"/>
      <c r="I2200" s="42"/>
      <c r="J2200" s="42"/>
      <c r="M2200" s="18"/>
    </row>
    <row r="2201" spans="2:13" s="17" customFormat="1" x14ac:dyDescent="0.2">
      <c r="B2201" s="49"/>
      <c r="I2201" s="42"/>
      <c r="J2201" s="42"/>
      <c r="M2201" s="18"/>
    </row>
    <row r="2202" spans="2:13" s="17" customFormat="1" x14ac:dyDescent="0.2">
      <c r="B2202" s="49"/>
      <c r="I2202" s="42"/>
      <c r="J2202" s="42"/>
      <c r="M2202" s="18"/>
    </row>
    <row r="2203" spans="2:13" s="17" customFormat="1" x14ac:dyDescent="0.2">
      <c r="B2203" s="49"/>
      <c r="I2203" s="42"/>
      <c r="J2203" s="42"/>
      <c r="M2203" s="18"/>
    </row>
    <row r="2204" spans="2:13" s="17" customFormat="1" x14ac:dyDescent="0.2">
      <c r="B2204" s="49"/>
      <c r="I2204" s="42"/>
      <c r="J2204" s="42"/>
      <c r="M2204" s="18"/>
    </row>
    <row r="2205" spans="2:13" s="17" customFormat="1" x14ac:dyDescent="0.2">
      <c r="B2205" s="49"/>
      <c r="I2205" s="42"/>
      <c r="J2205" s="42"/>
      <c r="M2205" s="18"/>
    </row>
    <row r="2206" spans="2:13" s="17" customFormat="1" x14ac:dyDescent="0.2">
      <c r="B2206" s="49"/>
      <c r="I2206" s="42"/>
      <c r="J2206" s="42"/>
      <c r="M2206" s="18"/>
    </row>
    <row r="2207" spans="2:13" s="17" customFormat="1" x14ac:dyDescent="0.2">
      <c r="B2207" s="49"/>
      <c r="I2207" s="42"/>
      <c r="J2207" s="42"/>
      <c r="M2207" s="18"/>
    </row>
    <row r="2208" spans="2:13" s="17" customFormat="1" x14ac:dyDescent="0.2">
      <c r="B2208" s="49"/>
      <c r="I2208" s="42"/>
      <c r="J2208" s="42"/>
      <c r="M2208" s="18"/>
    </row>
    <row r="2209" spans="2:13" s="17" customFormat="1" x14ac:dyDescent="0.2">
      <c r="B2209" s="49"/>
      <c r="I2209" s="42"/>
      <c r="J2209" s="42"/>
      <c r="M2209" s="18"/>
    </row>
    <row r="2210" spans="2:13" s="17" customFormat="1" x14ac:dyDescent="0.2">
      <c r="B2210" s="49"/>
      <c r="I2210" s="42"/>
      <c r="J2210" s="42"/>
      <c r="M2210" s="18"/>
    </row>
    <row r="2211" spans="2:13" s="17" customFormat="1" x14ac:dyDescent="0.2">
      <c r="B2211" s="49"/>
      <c r="I2211" s="42"/>
      <c r="J2211" s="42"/>
      <c r="M2211" s="18"/>
    </row>
    <row r="2212" spans="2:13" s="17" customFormat="1" x14ac:dyDescent="0.2">
      <c r="B2212" s="49"/>
      <c r="I2212" s="42"/>
      <c r="J2212" s="42"/>
      <c r="M2212" s="18"/>
    </row>
    <row r="2213" spans="2:13" s="17" customFormat="1" x14ac:dyDescent="0.2">
      <c r="B2213" s="49"/>
      <c r="I2213" s="42"/>
      <c r="J2213" s="42"/>
      <c r="M2213" s="18"/>
    </row>
    <row r="2214" spans="2:13" s="17" customFormat="1" x14ac:dyDescent="0.2">
      <c r="B2214" s="49"/>
      <c r="I2214" s="42"/>
      <c r="J2214" s="42"/>
      <c r="M2214" s="18"/>
    </row>
    <row r="2215" spans="2:13" s="17" customFormat="1" x14ac:dyDescent="0.2">
      <c r="B2215" s="49"/>
      <c r="I2215" s="42"/>
      <c r="J2215" s="42"/>
      <c r="M2215" s="18"/>
    </row>
    <row r="2216" spans="2:13" s="17" customFormat="1" x14ac:dyDescent="0.2">
      <c r="B2216" s="49"/>
      <c r="I2216" s="42"/>
      <c r="J2216" s="42"/>
      <c r="M2216" s="18"/>
    </row>
    <row r="2217" spans="2:13" s="17" customFormat="1" x14ac:dyDescent="0.2">
      <c r="B2217" s="49"/>
      <c r="I2217" s="42"/>
      <c r="J2217" s="42"/>
      <c r="M2217" s="18"/>
    </row>
    <row r="2218" spans="2:13" s="17" customFormat="1" x14ac:dyDescent="0.2">
      <c r="B2218" s="49"/>
      <c r="I2218" s="42"/>
      <c r="J2218" s="42"/>
      <c r="M2218" s="18"/>
    </row>
    <row r="2219" spans="2:13" s="17" customFormat="1" x14ac:dyDescent="0.2">
      <c r="B2219" s="49"/>
      <c r="I2219" s="42"/>
      <c r="J2219" s="42"/>
      <c r="M2219" s="18"/>
    </row>
    <row r="2220" spans="2:13" s="17" customFormat="1" x14ac:dyDescent="0.2">
      <c r="B2220" s="49"/>
      <c r="I2220" s="42"/>
      <c r="J2220" s="42"/>
      <c r="M2220" s="18"/>
    </row>
    <row r="2221" spans="2:13" s="17" customFormat="1" x14ac:dyDescent="0.2">
      <c r="B2221" s="49"/>
      <c r="I2221" s="42"/>
      <c r="J2221" s="42"/>
      <c r="M2221" s="18"/>
    </row>
    <row r="2222" spans="2:13" s="17" customFormat="1" x14ac:dyDescent="0.2">
      <c r="B2222" s="49"/>
      <c r="I2222" s="42"/>
      <c r="J2222" s="42"/>
      <c r="M2222" s="18"/>
    </row>
    <row r="2223" spans="2:13" s="17" customFormat="1" x14ac:dyDescent="0.2">
      <c r="B2223" s="49"/>
      <c r="I2223" s="42"/>
      <c r="J2223" s="42"/>
      <c r="M2223" s="18"/>
    </row>
    <row r="2224" spans="2:13" s="17" customFormat="1" x14ac:dyDescent="0.2">
      <c r="B2224" s="49"/>
      <c r="I2224" s="42"/>
      <c r="J2224" s="42"/>
      <c r="M2224" s="18"/>
    </row>
    <row r="2225" spans="2:13" s="17" customFormat="1" x14ac:dyDescent="0.2">
      <c r="B2225" s="49"/>
      <c r="I2225" s="42"/>
      <c r="J2225" s="42"/>
      <c r="M2225" s="18"/>
    </row>
    <row r="2226" spans="2:13" s="17" customFormat="1" x14ac:dyDescent="0.2">
      <c r="B2226" s="49"/>
      <c r="I2226" s="42"/>
      <c r="J2226" s="42"/>
      <c r="M2226" s="18"/>
    </row>
    <row r="2227" spans="2:13" s="17" customFormat="1" x14ac:dyDescent="0.2">
      <c r="B2227" s="49"/>
      <c r="I2227" s="42"/>
      <c r="J2227" s="42"/>
      <c r="M2227" s="18"/>
    </row>
    <row r="2228" spans="2:13" s="17" customFormat="1" x14ac:dyDescent="0.2">
      <c r="B2228" s="49"/>
      <c r="I2228" s="42"/>
      <c r="J2228" s="42"/>
      <c r="M2228" s="18"/>
    </row>
    <row r="2229" spans="2:13" s="17" customFormat="1" x14ac:dyDescent="0.2">
      <c r="B2229" s="49"/>
      <c r="I2229" s="42"/>
      <c r="J2229" s="42"/>
      <c r="M2229" s="18"/>
    </row>
    <row r="2230" spans="2:13" s="17" customFormat="1" x14ac:dyDescent="0.2">
      <c r="B2230" s="49"/>
      <c r="I2230" s="42"/>
      <c r="J2230" s="42"/>
      <c r="M2230" s="18"/>
    </row>
    <row r="2231" spans="2:13" s="17" customFormat="1" x14ac:dyDescent="0.2">
      <c r="B2231" s="49"/>
      <c r="I2231" s="42"/>
      <c r="J2231" s="42"/>
      <c r="M2231" s="18"/>
    </row>
    <row r="2232" spans="2:13" s="17" customFormat="1" x14ac:dyDescent="0.2">
      <c r="B2232" s="49"/>
      <c r="I2232" s="42"/>
      <c r="J2232" s="42"/>
      <c r="M2232" s="18"/>
    </row>
    <row r="2233" spans="2:13" s="17" customFormat="1" x14ac:dyDescent="0.2">
      <c r="B2233" s="49"/>
      <c r="I2233" s="42"/>
      <c r="J2233" s="42"/>
      <c r="M2233" s="18"/>
    </row>
    <row r="2234" spans="2:13" s="17" customFormat="1" x14ac:dyDescent="0.2">
      <c r="B2234" s="49"/>
      <c r="I2234" s="42"/>
      <c r="J2234" s="42"/>
      <c r="M2234" s="18"/>
    </row>
    <row r="2235" spans="2:13" s="17" customFormat="1" x14ac:dyDescent="0.2">
      <c r="B2235" s="49"/>
      <c r="I2235" s="42"/>
      <c r="J2235" s="42"/>
      <c r="M2235" s="18"/>
    </row>
    <row r="2236" spans="2:13" s="17" customFormat="1" x14ac:dyDescent="0.2">
      <c r="B2236" s="49"/>
      <c r="I2236" s="42"/>
      <c r="J2236" s="42"/>
      <c r="M2236" s="18"/>
    </row>
    <row r="2237" spans="2:13" s="17" customFormat="1" x14ac:dyDescent="0.2">
      <c r="B2237" s="49"/>
      <c r="I2237" s="42"/>
      <c r="J2237" s="42"/>
      <c r="M2237" s="18"/>
    </row>
    <row r="2238" spans="2:13" s="17" customFormat="1" x14ac:dyDescent="0.2">
      <c r="B2238" s="49"/>
      <c r="I2238" s="42"/>
      <c r="J2238" s="42"/>
      <c r="M2238" s="18"/>
    </row>
    <row r="2239" spans="2:13" s="17" customFormat="1" x14ac:dyDescent="0.2">
      <c r="B2239" s="49"/>
      <c r="I2239" s="42"/>
      <c r="J2239" s="42"/>
      <c r="M2239" s="18"/>
    </row>
    <row r="2240" spans="2:13" s="17" customFormat="1" x14ac:dyDescent="0.2">
      <c r="B2240" s="49"/>
      <c r="I2240" s="42"/>
      <c r="J2240" s="42"/>
      <c r="M2240" s="18"/>
    </row>
    <row r="2241" spans="2:13" s="17" customFormat="1" x14ac:dyDescent="0.2">
      <c r="B2241" s="49"/>
      <c r="I2241" s="42"/>
      <c r="J2241" s="42"/>
      <c r="M2241" s="18"/>
    </row>
    <row r="2242" spans="2:13" s="17" customFormat="1" x14ac:dyDescent="0.2">
      <c r="B2242" s="49"/>
      <c r="I2242" s="42"/>
      <c r="J2242" s="42"/>
      <c r="M2242" s="18"/>
    </row>
    <row r="2243" spans="2:13" s="17" customFormat="1" x14ac:dyDescent="0.2">
      <c r="B2243" s="49"/>
      <c r="I2243" s="42"/>
      <c r="J2243" s="42"/>
      <c r="M2243" s="18"/>
    </row>
    <row r="2244" spans="2:13" s="17" customFormat="1" x14ac:dyDescent="0.2">
      <c r="B2244" s="49"/>
      <c r="I2244" s="42"/>
      <c r="J2244" s="42"/>
      <c r="M2244" s="18"/>
    </row>
    <row r="2245" spans="2:13" s="17" customFormat="1" x14ac:dyDescent="0.2">
      <c r="B2245" s="49"/>
      <c r="I2245" s="42"/>
      <c r="J2245" s="42"/>
      <c r="M2245" s="18"/>
    </row>
    <row r="2246" spans="2:13" s="17" customFormat="1" x14ac:dyDescent="0.2">
      <c r="B2246" s="49"/>
      <c r="I2246" s="42"/>
      <c r="J2246" s="42"/>
      <c r="M2246" s="18"/>
    </row>
    <row r="2247" spans="2:13" s="17" customFormat="1" x14ac:dyDescent="0.2">
      <c r="B2247" s="49"/>
      <c r="I2247" s="42"/>
      <c r="J2247" s="42"/>
      <c r="M2247" s="18"/>
    </row>
    <row r="2248" spans="2:13" s="17" customFormat="1" x14ac:dyDescent="0.2">
      <c r="B2248" s="49"/>
      <c r="I2248" s="42"/>
      <c r="J2248" s="42"/>
      <c r="M2248" s="18"/>
    </row>
    <row r="2249" spans="2:13" s="17" customFormat="1" x14ac:dyDescent="0.2">
      <c r="B2249" s="49"/>
      <c r="I2249" s="42"/>
      <c r="J2249" s="42"/>
      <c r="M2249" s="18"/>
    </row>
    <row r="2250" spans="2:13" s="17" customFormat="1" x14ac:dyDescent="0.2">
      <c r="B2250" s="49"/>
      <c r="I2250" s="42"/>
      <c r="J2250" s="42"/>
      <c r="M2250" s="18"/>
    </row>
    <row r="2251" spans="2:13" s="17" customFormat="1" x14ac:dyDescent="0.2">
      <c r="B2251" s="49"/>
      <c r="I2251" s="42"/>
      <c r="J2251" s="42"/>
      <c r="M2251" s="18"/>
    </row>
    <row r="2252" spans="2:13" s="17" customFormat="1" x14ac:dyDescent="0.2">
      <c r="B2252" s="49"/>
      <c r="I2252" s="42"/>
      <c r="J2252" s="42"/>
      <c r="M2252" s="18"/>
    </row>
    <row r="2253" spans="2:13" s="17" customFormat="1" x14ac:dyDescent="0.2">
      <c r="B2253" s="49"/>
      <c r="I2253" s="42"/>
      <c r="J2253" s="42"/>
      <c r="M2253" s="18"/>
    </row>
    <row r="2254" spans="2:13" s="17" customFormat="1" x14ac:dyDescent="0.2">
      <c r="B2254" s="49"/>
      <c r="I2254" s="42"/>
      <c r="J2254" s="42"/>
      <c r="M2254" s="18"/>
    </row>
    <row r="2255" spans="2:13" s="17" customFormat="1" x14ac:dyDescent="0.2">
      <c r="B2255" s="49"/>
      <c r="I2255" s="42"/>
      <c r="J2255" s="42"/>
      <c r="M2255" s="18"/>
    </row>
    <row r="2256" spans="2:13" s="17" customFormat="1" x14ac:dyDescent="0.2">
      <c r="B2256" s="49"/>
      <c r="I2256" s="42"/>
      <c r="J2256" s="42"/>
      <c r="M2256" s="18"/>
    </row>
    <row r="2257" spans="2:13" s="17" customFormat="1" x14ac:dyDescent="0.2">
      <c r="B2257" s="49"/>
      <c r="I2257" s="42"/>
      <c r="J2257" s="42"/>
      <c r="M2257" s="18"/>
    </row>
    <row r="2258" spans="2:13" s="17" customFormat="1" x14ac:dyDescent="0.2">
      <c r="B2258" s="49"/>
      <c r="I2258" s="42"/>
      <c r="J2258" s="42"/>
      <c r="M2258" s="18"/>
    </row>
    <row r="2259" spans="2:13" s="17" customFormat="1" x14ac:dyDescent="0.2">
      <c r="B2259" s="49"/>
      <c r="I2259" s="42"/>
      <c r="J2259" s="42"/>
      <c r="M2259" s="18"/>
    </row>
    <row r="2260" spans="2:13" s="17" customFormat="1" x14ac:dyDescent="0.2">
      <c r="B2260" s="49"/>
      <c r="I2260" s="42"/>
      <c r="J2260" s="42"/>
      <c r="M2260" s="18"/>
    </row>
    <row r="2261" spans="2:13" s="17" customFormat="1" x14ac:dyDescent="0.2">
      <c r="B2261" s="49"/>
      <c r="I2261" s="42"/>
      <c r="J2261" s="42"/>
      <c r="M2261" s="18"/>
    </row>
    <row r="2262" spans="2:13" s="17" customFormat="1" x14ac:dyDescent="0.2">
      <c r="B2262" s="49"/>
      <c r="I2262" s="42"/>
      <c r="J2262" s="42"/>
      <c r="M2262" s="18"/>
    </row>
    <row r="2263" spans="2:13" s="17" customFormat="1" x14ac:dyDescent="0.2">
      <c r="B2263" s="49"/>
      <c r="I2263" s="42"/>
      <c r="J2263" s="42"/>
      <c r="M2263" s="18"/>
    </row>
    <row r="2264" spans="2:13" s="17" customFormat="1" x14ac:dyDescent="0.2">
      <c r="B2264" s="49"/>
      <c r="I2264" s="42"/>
      <c r="J2264" s="42"/>
      <c r="M2264" s="18"/>
    </row>
    <row r="2265" spans="2:13" s="17" customFormat="1" x14ac:dyDescent="0.2">
      <c r="B2265" s="49"/>
      <c r="I2265" s="42"/>
      <c r="J2265" s="42"/>
      <c r="M2265" s="18"/>
    </row>
    <row r="2266" spans="2:13" s="17" customFormat="1" x14ac:dyDescent="0.2">
      <c r="B2266" s="49"/>
      <c r="I2266" s="42"/>
      <c r="J2266" s="42"/>
      <c r="M2266" s="18"/>
    </row>
    <row r="2267" spans="2:13" s="17" customFormat="1" x14ac:dyDescent="0.2">
      <c r="B2267" s="49"/>
      <c r="I2267" s="42"/>
      <c r="J2267" s="42"/>
      <c r="M2267" s="18"/>
    </row>
    <row r="2268" spans="2:13" s="17" customFormat="1" x14ac:dyDescent="0.2">
      <c r="B2268" s="49"/>
      <c r="I2268" s="42"/>
      <c r="J2268" s="42"/>
      <c r="M2268" s="18"/>
    </row>
    <row r="2269" spans="2:13" s="17" customFormat="1" x14ac:dyDescent="0.2">
      <c r="B2269" s="49"/>
      <c r="I2269" s="42"/>
      <c r="J2269" s="42"/>
      <c r="M2269" s="18"/>
    </row>
    <row r="2270" spans="2:13" s="17" customFormat="1" x14ac:dyDescent="0.2">
      <c r="B2270" s="49"/>
      <c r="I2270" s="42"/>
      <c r="J2270" s="42"/>
      <c r="M2270" s="18"/>
    </row>
    <row r="2271" spans="2:13" s="17" customFormat="1" x14ac:dyDescent="0.2">
      <c r="B2271" s="49"/>
      <c r="I2271" s="42"/>
      <c r="J2271" s="42"/>
      <c r="M2271" s="18"/>
    </row>
    <row r="2272" spans="2:13" s="17" customFormat="1" x14ac:dyDescent="0.2">
      <c r="B2272" s="49"/>
      <c r="I2272" s="42"/>
      <c r="J2272" s="42"/>
      <c r="M2272" s="18"/>
    </row>
    <row r="2273" spans="2:13" s="17" customFormat="1" x14ac:dyDescent="0.2">
      <c r="B2273" s="49"/>
      <c r="I2273" s="42"/>
      <c r="J2273" s="42"/>
      <c r="M2273" s="18"/>
    </row>
    <row r="2274" spans="2:13" s="17" customFormat="1" x14ac:dyDescent="0.2">
      <c r="B2274" s="49"/>
      <c r="I2274" s="42"/>
      <c r="J2274" s="42"/>
      <c r="M2274" s="18"/>
    </row>
    <row r="2275" spans="2:13" s="17" customFormat="1" x14ac:dyDescent="0.2">
      <c r="B2275" s="49"/>
      <c r="I2275" s="42"/>
      <c r="J2275" s="42"/>
      <c r="M2275" s="18"/>
    </row>
    <row r="2276" spans="2:13" s="17" customFormat="1" x14ac:dyDescent="0.2">
      <c r="B2276" s="49"/>
      <c r="I2276" s="42"/>
      <c r="J2276" s="42"/>
      <c r="M2276" s="18"/>
    </row>
    <row r="2277" spans="2:13" s="17" customFormat="1" x14ac:dyDescent="0.2">
      <c r="B2277" s="49"/>
      <c r="I2277" s="42"/>
      <c r="J2277" s="42"/>
      <c r="M2277" s="18"/>
    </row>
    <row r="2278" spans="2:13" s="17" customFormat="1" x14ac:dyDescent="0.2">
      <c r="B2278" s="49"/>
      <c r="I2278" s="42"/>
      <c r="J2278" s="42"/>
      <c r="M2278" s="18"/>
    </row>
    <row r="2279" spans="2:13" s="17" customFormat="1" x14ac:dyDescent="0.2">
      <c r="B2279" s="49"/>
      <c r="I2279" s="42"/>
      <c r="J2279" s="42"/>
      <c r="M2279" s="18"/>
    </row>
    <row r="2280" spans="2:13" s="17" customFormat="1" x14ac:dyDescent="0.2">
      <c r="B2280" s="49"/>
      <c r="I2280" s="42"/>
      <c r="J2280" s="42"/>
      <c r="M2280" s="18"/>
    </row>
    <row r="2281" spans="2:13" s="17" customFormat="1" x14ac:dyDescent="0.2">
      <c r="B2281" s="49"/>
      <c r="I2281" s="42"/>
      <c r="J2281" s="42"/>
      <c r="M2281" s="18"/>
    </row>
    <row r="2282" spans="2:13" s="17" customFormat="1" x14ac:dyDescent="0.2">
      <c r="B2282" s="49"/>
      <c r="I2282" s="42"/>
      <c r="J2282" s="42"/>
      <c r="M2282" s="18"/>
    </row>
    <row r="2283" spans="2:13" s="17" customFormat="1" x14ac:dyDescent="0.2">
      <c r="B2283" s="49"/>
      <c r="I2283" s="42"/>
      <c r="J2283" s="42"/>
      <c r="M2283" s="18"/>
    </row>
    <row r="2284" spans="2:13" s="17" customFormat="1" x14ac:dyDescent="0.2">
      <c r="B2284" s="49"/>
      <c r="I2284" s="42"/>
      <c r="J2284" s="42"/>
      <c r="M2284" s="18"/>
    </row>
    <row r="2285" spans="2:13" s="17" customFormat="1" x14ac:dyDescent="0.2">
      <c r="B2285" s="49"/>
      <c r="I2285" s="42"/>
      <c r="J2285" s="42"/>
      <c r="M2285" s="18"/>
    </row>
    <row r="2286" spans="2:13" s="17" customFormat="1" x14ac:dyDescent="0.2">
      <c r="B2286" s="49"/>
      <c r="I2286" s="42"/>
      <c r="J2286" s="42"/>
      <c r="M2286" s="18"/>
    </row>
    <row r="2287" spans="2:13" s="17" customFormat="1" x14ac:dyDescent="0.2">
      <c r="B2287" s="49"/>
      <c r="I2287" s="42"/>
      <c r="J2287" s="42"/>
      <c r="M2287" s="18"/>
    </row>
    <row r="2288" spans="2:13" s="17" customFormat="1" x14ac:dyDescent="0.2">
      <c r="B2288" s="49"/>
      <c r="I2288" s="42"/>
      <c r="J2288" s="42"/>
      <c r="M2288" s="18"/>
    </row>
    <row r="2289" spans="2:13" s="17" customFormat="1" x14ac:dyDescent="0.2">
      <c r="B2289" s="49"/>
      <c r="I2289" s="42"/>
      <c r="J2289" s="42"/>
      <c r="M2289" s="18"/>
    </row>
    <row r="2290" spans="2:13" s="17" customFormat="1" x14ac:dyDescent="0.2">
      <c r="B2290" s="49"/>
      <c r="I2290" s="42"/>
      <c r="J2290" s="42"/>
      <c r="M2290" s="18"/>
    </row>
    <row r="2291" spans="2:13" s="17" customFormat="1" x14ac:dyDescent="0.2">
      <c r="B2291" s="49"/>
      <c r="I2291" s="42"/>
      <c r="J2291" s="42"/>
      <c r="M2291" s="18"/>
    </row>
    <row r="2292" spans="2:13" s="17" customFormat="1" x14ac:dyDescent="0.2">
      <c r="B2292" s="49"/>
      <c r="I2292" s="42"/>
      <c r="J2292" s="42"/>
      <c r="M2292" s="18"/>
    </row>
    <row r="2293" spans="2:13" s="17" customFormat="1" x14ac:dyDescent="0.2">
      <c r="B2293" s="49"/>
      <c r="I2293" s="42"/>
      <c r="J2293" s="42"/>
      <c r="M2293" s="18"/>
    </row>
    <row r="2294" spans="2:13" s="17" customFormat="1" x14ac:dyDescent="0.2">
      <c r="B2294" s="49"/>
      <c r="I2294" s="42"/>
      <c r="J2294" s="42"/>
      <c r="M2294" s="18"/>
    </row>
    <row r="2295" spans="2:13" s="17" customFormat="1" x14ac:dyDescent="0.2">
      <c r="B2295" s="49"/>
      <c r="I2295" s="42"/>
      <c r="J2295" s="42"/>
      <c r="M2295" s="18"/>
    </row>
    <row r="2296" spans="2:13" s="17" customFormat="1" x14ac:dyDescent="0.2">
      <c r="B2296" s="49"/>
      <c r="I2296" s="42"/>
      <c r="J2296" s="42"/>
      <c r="M2296" s="18"/>
    </row>
    <row r="2297" spans="2:13" s="17" customFormat="1" x14ac:dyDescent="0.2">
      <c r="B2297" s="49"/>
      <c r="I2297" s="42"/>
      <c r="J2297" s="42"/>
      <c r="M2297" s="18"/>
    </row>
    <row r="2298" spans="2:13" s="17" customFormat="1" x14ac:dyDescent="0.2">
      <c r="B2298" s="49"/>
      <c r="I2298" s="42"/>
      <c r="J2298" s="42"/>
      <c r="M2298" s="18"/>
    </row>
    <row r="2299" spans="2:13" s="17" customFormat="1" x14ac:dyDescent="0.2">
      <c r="B2299" s="49"/>
      <c r="I2299" s="42"/>
      <c r="J2299" s="42"/>
      <c r="M2299" s="18"/>
    </row>
    <row r="2300" spans="2:13" s="17" customFormat="1" x14ac:dyDescent="0.2">
      <c r="B2300" s="49"/>
      <c r="I2300" s="42"/>
      <c r="J2300" s="42"/>
      <c r="M2300" s="18"/>
    </row>
    <row r="2301" spans="2:13" s="17" customFormat="1" x14ac:dyDescent="0.2">
      <c r="B2301" s="49"/>
      <c r="I2301" s="42"/>
      <c r="J2301" s="42"/>
      <c r="M2301" s="18"/>
    </row>
    <row r="2302" spans="2:13" s="17" customFormat="1" x14ac:dyDescent="0.2">
      <c r="B2302" s="49"/>
      <c r="I2302" s="42"/>
      <c r="J2302" s="42"/>
      <c r="M2302" s="18"/>
    </row>
    <row r="2303" spans="2:13" s="17" customFormat="1" x14ac:dyDescent="0.2">
      <c r="B2303" s="49"/>
      <c r="I2303" s="42"/>
      <c r="J2303" s="42"/>
      <c r="M2303" s="18"/>
    </row>
    <row r="2304" spans="2:13" s="17" customFormat="1" x14ac:dyDescent="0.2">
      <c r="B2304" s="49"/>
      <c r="I2304" s="42"/>
      <c r="J2304" s="42"/>
      <c r="M2304" s="18"/>
    </row>
    <row r="2305" spans="2:13" s="17" customFormat="1" x14ac:dyDescent="0.2">
      <c r="B2305" s="49"/>
      <c r="I2305" s="42"/>
      <c r="J2305" s="42"/>
      <c r="M2305" s="18"/>
    </row>
    <row r="2306" spans="2:13" s="17" customFormat="1" x14ac:dyDescent="0.2">
      <c r="B2306" s="49"/>
      <c r="I2306" s="42"/>
      <c r="J2306" s="42"/>
      <c r="M2306" s="18"/>
    </row>
    <row r="2307" spans="2:13" s="17" customFormat="1" x14ac:dyDescent="0.2">
      <c r="B2307" s="49"/>
      <c r="I2307" s="42"/>
      <c r="J2307" s="42"/>
      <c r="M2307" s="18"/>
    </row>
    <row r="2308" spans="2:13" s="17" customFormat="1" x14ac:dyDescent="0.2">
      <c r="B2308" s="49"/>
      <c r="I2308" s="42"/>
      <c r="J2308" s="42"/>
      <c r="M2308" s="18"/>
    </row>
    <row r="2309" spans="2:13" s="17" customFormat="1" x14ac:dyDescent="0.2">
      <c r="B2309" s="49"/>
      <c r="I2309" s="42"/>
      <c r="J2309" s="42"/>
      <c r="M2309" s="18"/>
    </row>
    <row r="2310" spans="2:13" s="17" customFormat="1" x14ac:dyDescent="0.2">
      <c r="B2310" s="49"/>
      <c r="I2310" s="42"/>
      <c r="J2310" s="42"/>
      <c r="M2310" s="18"/>
    </row>
    <row r="2311" spans="2:13" s="17" customFormat="1" x14ac:dyDescent="0.2">
      <c r="B2311" s="49"/>
      <c r="I2311" s="42"/>
      <c r="J2311" s="42"/>
      <c r="M2311" s="18"/>
    </row>
    <row r="2312" spans="2:13" s="17" customFormat="1" x14ac:dyDescent="0.2">
      <c r="B2312" s="49"/>
      <c r="I2312" s="42"/>
      <c r="J2312" s="42"/>
      <c r="M2312" s="18"/>
    </row>
    <row r="2313" spans="2:13" s="17" customFormat="1" x14ac:dyDescent="0.2">
      <c r="B2313" s="49"/>
      <c r="I2313" s="42"/>
      <c r="J2313" s="42"/>
      <c r="M2313" s="18"/>
    </row>
    <row r="2314" spans="2:13" s="17" customFormat="1" x14ac:dyDescent="0.2">
      <c r="B2314" s="49"/>
      <c r="I2314" s="42"/>
      <c r="J2314" s="42"/>
      <c r="M2314" s="18"/>
    </row>
    <row r="2315" spans="2:13" s="17" customFormat="1" x14ac:dyDescent="0.2">
      <c r="B2315" s="49"/>
      <c r="I2315" s="42"/>
      <c r="J2315" s="42"/>
      <c r="M2315" s="18"/>
    </row>
    <row r="2316" spans="2:13" s="17" customFormat="1" x14ac:dyDescent="0.2">
      <c r="B2316" s="49"/>
      <c r="I2316" s="42"/>
      <c r="J2316" s="42"/>
      <c r="M2316" s="18"/>
    </row>
    <row r="2317" spans="2:13" s="17" customFormat="1" x14ac:dyDescent="0.2">
      <c r="B2317" s="49"/>
      <c r="I2317" s="42"/>
      <c r="J2317" s="42"/>
      <c r="M2317" s="18"/>
    </row>
    <row r="2318" spans="2:13" s="17" customFormat="1" x14ac:dyDescent="0.2">
      <c r="B2318" s="49"/>
      <c r="I2318" s="42"/>
      <c r="J2318" s="42"/>
      <c r="M2318" s="18"/>
    </row>
    <row r="2319" spans="2:13" s="17" customFormat="1" x14ac:dyDescent="0.2">
      <c r="B2319" s="49"/>
      <c r="I2319" s="42"/>
      <c r="J2319" s="42"/>
      <c r="M2319" s="18"/>
    </row>
    <row r="2320" spans="2:13" s="17" customFormat="1" x14ac:dyDescent="0.2">
      <c r="B2320" s="49"/>
      <c r="I2320" s="42"/>
      <c r="J2320" s="42"/>
      <c r="M2320" s="18"/>
    </row>
    <row r="2321" spans="2:13" s="17" customFormat="1" x14ac:dyDescent="0.2">
      <c r="B2321" s="49"/>
      <c r="I2321" s="42"/>
      <c r="J2321" s="42"/>
      <c r="M2321" s="18"/>
    </row>
    <row r="2322" spans="2:13" s="17" customFormat="1" x14ac:dyDescent="0.2">
      <c r="B2322" s="49"/>
      <c r="I2322" s="42"/>
      <c r="J2322" s="42"/>
      <c r="M2322" s="18"/>
    </row>
    <row r="2323" spans="2:13" s="17" customFormat="1" x14ac:dyDescent="0.2">
      <c r="B2323" s="49"/>
      <c r="I2323" s="42"/>
      <c r="J2323" s="42"/>
      <c r="M2323" s="18"/>
    </row>
    <row r="2324" spans="2:13" s="17" customFormat="1" x14ac:dyDescent="0.2">
      <c r="B2324" s="49"/>
      <c r="I2324" s="42"/>
      <c r="J2324" s="42"/>
      <c r="M2324" s="18"/>
    </row>
    <row r="2325" spans="2:13" s="17" customFormat="1" x14ac:dyDescent="0.2">
      <c r="B2325" s="49"/>
      <c r="I2325" s="42"/>
      <c r="J2325" s="42"/>
      <c r="M2325" s="18"/>
    </row>
    <row r="2326" spans="2:13" s="17" customFormat="1" x14ac:dyDescent="0.2">
      <c r="B2326" s="49"/>
      <c r="I2326" s="42"/>
      <c r="J2326" s="42"/>
      <c r="M2326" s="18"/>
    </row>
    <row r="2327" spans="2:13" s="17" customFormat="1" x14ac:dyDescent="0.2">
      <c r="B2327" s="49"/>
      <c r="I2327" s="42"/>
      <c r="J2327" s="42"/>
      <c r="M2327" s="18"/>
    </row>
    <row r="2328" spans="2:13" s="17" customFormat="1" x14ac:dyDescent="0.2">
      <c r="B2328" s="49"/>
      <c r="I2328" s="42"/>
      <c r="J2328" s="42"/>
      <c r="M2328" s="18"/>
    </row>
    <row r="2329" spans="2:13" s="17" customFormat="1" x14ac:dyDescent="0.2">
      <c r="B2329" s="49"/>
      <c r="I2329" s="42"/>
      <c r="J2329" s="42"/>
      <c r="M2329" s="18"/>
    </row>
    <row r="2330" spans="2:13" s="17" customFormat="1" x14ac:dyDescent="0.2">
      <c r="B2330" s="49"/>
      <c r="I2330" s="42"/>
      <c r="J2330" s="42"/>
      <c r="M2330" s="18"/>
    </row>
    <row r="2331" spans="2:13" s="17" customFormat="1" x14ac:dyDescent="0.2">
      <c r="B2331" s="49"/>
      <c r="I2331" s="42"/>
      <c r="J2331" s="42"/>
      <c r="M2331" s="18"/>
    </row>
    <row r="2332" spans="2:13" s="17" customFormat="1" x14ac:dyDescent="0.2">
      <c r="B2332" s="49"/>
      <c r="I2332" s="42"/>
      <c r="J2332" s="42"/>
      <c r="M2332" s="18"/>
    </row>
    <row r="2333" spans="2:13" s="17" customFormat="1" x14ac:dyDescent="0.2">
      <c r="B2333" s="49"/>
      <c r="I2333" s="42"/>
      <c r="J2333" s="42"/>
      <c r="M2333" s="18"/>
    </row>
    <row r="2334" spans="2:13" s="17" customFormat="1" x14ac:dyDescent="0.2">
      <c r="B2334" s="49"/>
      <c r="I2334" s="42"/>
      <c r="J2334" s="42"/>
      <c r="M2334" s="18"/>
    </row>
    <row r="2335" spans="2:13" s="17" customFormat="1" x14ac:dyDescent="0.2">
      <c r="B2335" s="49"/>
      <c r="I2335" s="42"/>
      <c r="J2335" s="42"/>
      <c r="M2335" s="18"/>
    </row>
    <row r="2336" spans="2:13" s="17" customFormat="1" x14ac:dyDescent="0.2">
      <c r="B2336" s="49"/>
      <c r="I2336" s="42"/>
      <c r="J2336" s="42"/>
      <c r="M2336" s="18"/>
    </row>
    <row r="2337" spans="2:13" s="17" customFormat="1" x14ac:dyDescent="0.2">
      <c r="B2337" s="49"/>
      <c r="I2337" s="42"/>
      <c r="J2337" s="42"/>
      <c r="M2337" s="18"/>
    </row>
    <row r="2338" spans="2:13" s="17" customFormat="1" x14ac:dyDescent="0.2">
      <c r="B2338" s="49"/>
      <c r="I2338" s="42"/>
      <c r="J2338" s="42"/>
      <c r="M2338" s="18"/>
    </row>
    <row r="2339" spans="2:13" s="17" customFormat="1" x14ac:dyDescent="0.2">
      <c r="B2339" s="49"/>
      <c r="I2339" s="42"/>
      <c r="J2339" s="42"/>
      <c r="M2339" s="18"/>
    </row>
    <row r="2340" spans="2:13" s="17" customFormat="1" x14ac:dyDescent="0.2">
      <c r="B2340" s="49"/>
      <c r="I2340" s="42"/>
      <c r="J2340" s="42"/>
      <c r="M2340" s="18"/>
    </row>
    <row r="2341" spans="2:13" s="17" customFormat="1" x14ac:dyDescent="0.2">
      <c r="B2341" s="49"/>
      <c r="I2341" s="42"/>
      <c r="J2341" s="42"/>
      <c r="M2341" s="18"/>
    </row>
    <row r="2342" spans="2:13" s="17" customFormat="1" x14ac:dyDescent="0.2">
      <c r="B2342" s="49"/>
      <c r="I2342" s="42"/>
      <c r="J2342" s="42"/>
      <c r="M2342" s="18"/>
    </row>
    <row r="2343" spans="2:13" s="17" customFormat="1" x14ac:dyDescent="0.2">
      <c r="B2343" s="49"/>
      <c r="I2343" s="42"/>
      <c r="J2343" s="42"/>
      <c r="M2343" s="18"/>
    </row>
    <row r="2344" spans="2:13" s="17" customFormat="1" x14ac:dyDescent="0.2">
      <c r="B2344" s="49"/>
      <c r="I2344" s="42"/>
      <c r="J2344" s="42"/>
      <c r="M2344" s="18"/>
    </row>
    <row r="2345" spans="2:13" s="17" customFormat="1" x14ac:dyDescent="0.2">
      <c r="B2345" s="49"/>
      <c r="I2345" s="42"/>
      <c r="J2345" s="42"/>
      <c r="M2345" s="18"/>
    </row>
    <row r="2346" spans="2:13" s="17" customFormat="1" x14ac:dyDescent="0.2">
      <c r="B2346" s="49"/>
      <c r="I2346" s="42"/>
      <c r="J2346" s="42"/>
      <c r="M2346" s="18"/>
    </row>
    <row r="2347" spans="2:13" s="17" customFormat="1" x14ac:dyDescent="0.2">
      <c r="B2347" s="49"/>
      <c r="I2347" s="42"/>
      <c r="J2347" s="42"/>
      <c r="M2347" s="18"/>
    </row>
    <row r="2348" spans="2:13" s="17" customFormat="1" x14ac:dyDescent="0.2">
      <c r="B2348" s="49"/>
      <c r="I2348" s="42"/>
      <c r="J2348" s="42"/>
      <c r="M2348" s="18"/>
    </row>
    <row r="2349" spans="2:13" s="17" customFormat="1" x14ac:dyDescent="0.2">
      <c r="B2349" s="49"/>
      <c r="I2349" s="42"/>
      <c r="J2349" s="42"/>
      <c r="M2349" s="18"/>
    </row>
    <row r="2350" spans="2:13" s="17" customFormat="1" x14ac:dyDescent="0.2">
      <c r="B2350" s="49"/>
      <c r="I2350" s="42"/>
      <c r="J2350" s="42"/>
      <c r="M2350" s="18"/>
    </row>
    <row r="2351" spans="2:13" s="17" customFormat="1" x14ac:dyDescent="0.2">
      <c r="B2351" s="49"/>
      <c r="I2351" s="42"/>
      <c r="J2351" s="42"/>
      <c r="M2351" s="18"/>
    </row>
    <row r="2352" spans="2:13" s="17" customFormat="1" x14ac:dyDescent="0.2">
      <c r="B2352" s="49"/>
      <c r="I2352" s="42"/>
      <c r="J2352" s="42"/>
      <c r="M2352" s="18"/>
    </row>
    <row r="2353" spans="2:13" s="17" customFormat="1" x14ac:dyDescent="0.2">
      <c r="B2353" s="49"/>
      <c r="I2353" s="42"/>
      <c r="J2353" s="42"/>
      <c r="M2353" s="18"/>
    </row>
    <row r="2354" spans="2:13" s="17" customFormat="1" x14ac:dyDescent="0.2">
      <c r="B2354" s="49"/>
      <c r="I2354" s="42"/>
      <c r="J2354" s="42"/>
      <c r="M2354" s="18"/>
    </row>
    <row r="2355" spans="2:13" s="17" customFormat="1" x14ac:dyDescent="0.2">
      <c r="B2355" s="49"/>
      <c r="I2355" s="42"/>
      <c r="J2355" s="42"/>
      <c r="M2355" s="18"/>
    </row>
    <row r="2356" spans="2:13" s="17" customFormat="1" x14ac:dyDescent="0.2">
      <c r="B2356" s="49"/>
      <c r="I2356" s="42"/>
      <c r="J2356" s="42"/>
      <c r="M2356" s="18"/>
    </row>
    <row r="2357" spans="2:13" s="17" customFormat="1" x14ac:dyDescent="0.2">
      <c r="B2357" s="49"/>
      <c r="I2357" s="42"/>
      <c r="J2357" s="42"/>
      <c r="M2357" s="18"/>
    </row>
    <row r="2358" spans="2:13" s="17" customFormat="1" x14ac:dyDescent="0.2">
      <c r="B2358" s="49"/>
      <c r="I2358" s="42"/>
      <c r="J2358" s="42"/>
      <c r="M2358" s="18"/>
    </row>
    <row r="2359" spans="2:13" s="17" customFormat="1" x14ac:dyDescent="0.2">
      <c r="B2359" s="49"/>
      <c r="I2359" s="42"/>
      <c r="J2359" s="42"/>
      <c r="M2359" s="18"/>
    </row>
    <row r="2360" spans="2:13" s="17" customFormat="1" x14ac:dyDescent="0.2">
      <c r="B2360" s="49"/>
      <c r="I2360" s="42"/>
      <c r="J2360" s="42"/>
      <c r="M2360" s="18"/>
    </row>
    <row r="2361" spans="2:13" s="17" customFormat="1" x14ac:dyDescent="0.2">
      <c r="B2361" s="49"/>
      <c r="I2361" s="42"/>
      <c r="J2361" s="42"/>
      <c r="M2361" s="18"/>
    </row>
    <row r="2362" spans="2:13" s="17" customFormat="1" x14ac:dyDescent="0.2">
      <c r="B2362" s="49"/>
      <c r="I2362" s="42"/>
      <c r="J2362" s="42"/>
      <c r="M2362" s="18"/>
    </row>
    <row r="2363" spans="2:13" s="17" customFormat="1" x14ac:dyDescent="0.2">
      <c r="B2363" s="49"/>
      <c r="I2363" s="42"/>
      <c r="J2363" s="42"/>
      <c r="M2363" s="18"/>
    </row>
    <row r="2364" spans="2:13" s="17" customFormat="1" x14ac:dyDescent="0.2">
      <c r="B2364" s="49"/>
      <c r="I2364" s="42"/>
      <c r="J2364" s="42"/>
      <c r="M2364" s="18"/>
    </row>
    <row r="2365" spans="2:13" s="17" customFormat="1" x14ac:dyDescent="0.2">
      <c r="B2365" s="49"/>
      <c r="I2365" s="42"/>
      <c r="J2365" s="42"/>
      <c r="M2365" s="18"/>
    </row>
    <row r="2366" spans="2:13" s="17" customFormat="1" x14ac:dyDescent="0.2">
      <c r="B2366" s="49"/>
      <c r="I2366" s="42"/>
      <c r="J2366" s="42"/>
      <c r="M2366" s="18"/>
    </row>
    <row r="2367" spans="2:13" s="17" customFormat="1" x14ac:dyDescent="0.2">
      <c r="B2367" s="49"/>
      <c r="I2367" s="42"/>
      <c r="J2367" s="42"/>
      <c r="M2367" s="18"/>
    </row>
    <row r="2368" spans="2:13" s="17" customFormat="1" x14ac:dyDescent="0.2">
      <c r="B2368" s="49"/>
      <c r="I2368" s="42"/>
      <c r="J2368" s="42"/>
      <c r="M2368" s="18"/>
    </row>
    <row r="2369" spans="2:13" s="17" customFormat="1" x14ac:dyDescent="0.2">
      <c r="B2369" s="49"/>
      <c r="I2369" s="42"/>
      <c r="J2369" s="42"/>
      <c r="M2369" s="18"/>
    </row>
    <row r="2370" spans="2:13" s="17" customFormat="1" x14ac:dyDescent="0.2">
      <c r="B2370" s="49"/>
      <c r="I2370" s="42"/>
      <c r="J2370" s="42"/>
      <c r="M2370" s="18"/>
    </row>
    <row r="2371" spans="2:13" s="17" customFormat="1" x14ac:dyDescent="0.2">
      <c r="B2371" s="49"/>
      <c r="I2371" s="42"/>
      <c r="J2371" s="42"/>
      <c r="M2371" s="18"/>
    </row>
    <row r="2372" spans="2:13" s="17" customFormat="1" x14ac:dyDescent="0.2">
      <c r="B2372" s="49"/>
      <c r="I2372" s="42"/>
      <c r="J2372" s="42"/>
      <c r="M2372" s="18"/>
    </row>
    <row r="2373" spans="2:13" s="17" customFormat="1" x14ac:dyDescent="0.2">
      <c r="B2373" s="49"/>
      <c r="I2373" s="42"/>
      <c r="J2373" s="42"/>
      <c r="M2373" s="18"/>
    </row>
    <row r="2374" spans="2:13" s="17" customFormat="1" x14ac:dyDescent="0.2">
      <c r="B2374" s="49"/>
      <c r="I2374" s="42"/>
      <c r="J2374" s="42"/>
      <c r="M2374" s="18"/>
    </row>
    <row r="2375" spans="2:13" s="17" customFormat="1" x14ac:dyDescent="0.2">
      <c r="B2375" s="49"/>
      <c r="I2375" s="42"/>
      <c r="J2375" s="42"/>
      <c r="M2375" s="18"/>
    </row>
    <row r="2376" spans="2:13" s="17" customFormat="1" x14ac:dyDescent="0.2">
      <c r="B2376" s="49"/>
      <c r="I2376" s="42"/>
      <c r="J2376" s="42"/>
      <c r="M2376" s="18"/>
    </row>
    <row r="2377" spans="2:13" s="17" customFormat="1" x14ac:dyDescent="0.2">
      <c r="B2377" s="49"/>
      <c r="I2377" s="42"/>
      <c r="J2377" s="42"/>
      <c r="M2377" s="18"/>
    </row>
    <row r="2378" spans="2:13" s="17" customFormat="1" x14ac:dyDescent="0.2">
      <c r="B2378" s="49"/>
      <c r="I2378" s="42"/>
      <c r="J2378" s="42"/>
      <c r="M2378" s="18"/>
    </row>
    <row r="2379" spans="2:13" s="17" customFormat="1" x14ac:dyDescent="0.2">
      <c r="B2379" s="49"/>
      <c r="I2379" s="42"/>
      <c r="J2379" s="42"/>
      <c r="M2379" s="18"/>
    </row>
    <row r="2380" spans="2:13" s="17" customFormat="1" x14ac:dyDescent="0.2">
      <c r="B2380" s="49"/>
      <c r="I2380" s="42"/>
      <c r="J2380" s="42"/>
      <c r="M2380" s="18"/>
    </row>
    <row r="2381" spans="2:13" s="17" customFormat="1" x14ac:dyDescent="0.2">
      <c r="B2381" s="49"/>
      <c r="I2381" s="42"/>
      <c r="J2381" s="42"/>
      <c r="M2381" s="18"/>
    </row>
    <row r="2382" spans="2:13" s="17" customFormat="1" x14ac:dyDescent="0.2">
      <c r="B2382" s="49"/>
      <c r="I2382" s="42"/>
      <c r="J2382" s="42"/>
      <c r="M2382" s="18"/>
    </row>
    <row r="2383" spans="2:13" s="17" customFormat="1" x14ac:dyDescent="0.2">
      <c r="B2383" s="49"/>
      <c r="I2383" s="42"/>
      <c r="J2383" s="42"/>
      <c r="M2383" s="18"/>
    </row>
    <row r="2384" spans="2:13" s="17" customFormat="1" x14ac:dyDescent="0.2">
      <c r="B2384" s="49"/>
      <c r="I2384" s="42"/>
      <c r="J2384" s="42"/>
      <c r="M2384" s="18"/>
    </row>
    <row r="2385" spans="2:13" s="17" customFormat="1" x14ac:dyDescent="0.2">
      <c r="B2385" s="49"/>
      <c r="I2385" s="42"/>
      <c r="J2385" s="42"/>
      <c r="M2385" s="18"/>
    </row>
    <row r="2386" spans="2:13" s="17" customFormat="1" x14ac:dyDescent="0.2">
      <c r="B2386" s="49"/>
      <c r="I2386" s="42"/>
      <c r="J2386" s="42"/>
      <c r="M2386" s="18"/>
    </row>
    <row r="2387" spans="2:13" s="17" customFormat="1" x14ac:dyDescent="0.2">
      <c r="B2387" s="49"/>
      <c r="I2387" s="42"/>
      <c r="J2387" s="42"/>
      <c r="M2387" s="18"/>
    </row>
    <row r="2388" spans="2:13" s="17" customFormat="1" x14ac:dyDescent="0.2">
      <c r="B2388" s="49"/>
      <c r="I2388" s="42"/>
      <c r="J2388" s="42"/>
      <c r="M2388" s="18"/>
    </row>
    <row r="2389" spans="2:13" s="17" customFormat="1" x14ac:dyDescent="0.2">
      <c r="B2389" s="49"/>
      <c r="I2389" s="42"/>
      <c r="J2389" s="42"/>
      <c r="M2389" s="18"/>
    </row>
    <row r="2390" spans="2:13" s="17" customFormat="1" x14ac:dyDescent="0.2">
      <c r="B2390" s="49"/>
      <c r="I2390" s="42"/>
      <c r="J2390" s="42"/>
      <c r="M2390" s="18"/>
    </row>
    <row r="2391" spans="2:13" s="17" customFormat="1" x14ac:dyDescent="0.2">
      <c r="B2391" s="49"/>
      <c r="I2391" s="42"/>
      <c r="J2391" s="42"/>
      <c r="M2391" s="18"/>
    </row>
    <row r="2392" spans="2:13" s="17" customFormat="1" x14ac:dyDescent="0.2">
      <c r="B2392" s="49"/>
      <c r="I2392" s="42"/>
      <c r="J2392" s="42"/>
      <c r="M2392" s="18"/>
    </row>
    <row r="2393" spans="2:13" s="17" customFormat="1" x14ac:dyDescent="0.2">
      <c r="B2393" s="49"/>
      <c r="I2393" s="42"/>
      <c r="J2393" s="42"/>
      <c r="M2393" s="18"/>
    </row>
    <row r="2394" spans="2:13" s="17" customFormat="1" x14ac:dyDescent="0.2">
      <c r="B2394" s="49"/>
      <c r="I2394" s="42"/>
      <c r="J2394" s="42"/>
      <c r="M2394" s="18"/>
    </row>
    <row r="2395" spans="2:13" s="17" customFormat="1" x14ac:dyDescent="0.2">
      <c r="B2395" s="49"/>
      <c r="I2395" s="42"/>
      <c r="J2395" s="42"/>
      <c r="M2395" s="18"/>
    </row>
    <row r="2396" spans="2:13" s="17" customFormat="1" x14ac:dyDescent="0.2">
      <c r="B2396" s="49"/>
      <c r="I2396" s="42"/>
      <c r="J2396" s="42"/>
      <c r="M2396" s="18"/>
    </row>
    <row r="2397" spans="2:13" s="17" customFormat="1" x14ac:dyDescent="0.2">
      <c r="B2397" s="49"/>
      <c r="I2397" s="42"/>
      <c r="J2397" s="42"/>
      <c r="M2397" s="18"/>
    </row>
    <row r="2398" spans="2:13" s="17" customFormat="1" x14ac:dyDescent="0.2">
      <c r="B2398" s="49"/>
      <c r="I2398" s="42"/>
      <c r="J2398" s="42"/>
      <c r="M2398" s="18"/>
    </row>
    <row r="2399" spans="2:13" s="17" customFormat="1" x14ac:dyDescent="0.2">
      <c r="B2399" s="49"/>
      <c r="I2399" s="42"/>
      <c r="J2399" s="42"/>
      <c r="M2399" s="18"/>
    </row>
    <row r="2400" spans="2:13" s="17" customFormat="1" x14ac:dyDescent="0.2">
      <c r="B2400" s="49"/>
      <c r="I2400" s="42"/>
      <c r="J2400" s="42"/>
      <c r="M2400" s="18"/>
    </row>
    <row r="2401" spans="2:13" s="17" customFormat="1" x14ac:dyDescent="0.2">
      <c r="B2401" s="49"/>
      <c r="I2401" s="42"/>
      <c r="J2401" s="42"/>
      <c r="M2401" s="18"/>
    </row>
    <row r="2402" spans="2:13" s="17" customFormat="1" x14ac:dyDescent="0.2">
      <c r="B2402" s="49"/>
      <c r="I2402" s="42"/>
      <c r="J2402" s="42"/>
      <c r="M2402" s="18"/>
    </row>
    <row r="2403" spans="2:13" s="17" customFormat="1" x14ac:dyDescent="0.2">
      <c r="B2403" s="49"/>
      <c r="I2403" s="42"/>
      <c r="J2403" s="42"/>
      <c r="M2403" s="18"/>
    </row>
    <row r="2404" spans="2:13" s="17" customFormat="1" x14ac:dyDescent="0.2">
      <c r="B2404" s="49"/>
      <c r="I2404" s="42"/>
      <c r="J2404" s="42"/>
      <c r="M2404" s="18"/>
    </row>
    <row r="2405" spans="2:13" s="17" customFormat="1" x14ac:dyDescent="0.2">
      <c r="B2405" s="49"/>
      <c r="I2405" s="42"/>
      <c r="J2405" s="42"/>
      <c r="M2405" s="18"/>
    </row>
    <row r="2406" spans="2:13" s="17" customFormat="1" x14ac:dyDescent="0.2">
      <c r="B2406" s="49"/>
      <c r="I2406" s="42"/>
      <c r="J2406" s="42"/>
      <c r="M2406" s="18"/>
    </row>
    <row r="2407" spans="2:13" s="17" customFormat="1" x14ac:dyDescent="0.2">
      <c r="B2407" s="49"/>
      <c r="I2407" s="42"/>
      <c r="J2407" s="42"/>
      <c r="M2407" s="18"/>
    </row>
    <row r="2408" spans="2:13" s="17" customFormat="1" x14ac:dyDescent="0.2">
      <c r="B2408" s="49"/>
      <c r="I2408" s="42"/>
      <c r="J2408" s="42"/>
      <c r="M2408" s="18"/>
    </row>
    <row r="2409" spans="2:13" s="17" customFormat="1" x14ac:dyDescent="0.2">
      <c r="B2409" s="49"/>
      <c r="I2409" s="42"/>
      <c r="J2409" s="42"/>
      <c r="M2409" s="18"/>
    </row>
    <row r="2410" spans="2:13" s="17" customFormat="1" x14ac:dyDescent="0.2">
      <c r="B2410" s="49"/>
      <c r="I2410" s="42"/>
      <c r="J2410" s="42"/>
      <c r="M2410" s="18"/>
    </row>
    <row r="2411" spans="2:13" s="17" customFormat="1" x14ac:dyDescent="0.2">
      <c r="B2411" s="49"/>
      <c r="I2411" s="42"/>
      <c r="J2411" s="42"/>
      <c r="M2411" s="18"/>
    </row>
    <row r="2412" spans="2:13" s="17" customFormat="1" x14ac:dyDescent="0.2">
      <c r="B2412" s="49"/>
      <c r="I2412" s="42"/>
      <c r="J2412" s="42"/>
      <c r="M2412" s="18"/>
    </row>
    <row r="2413" spans="2:13" s="17" customFormat="1" x14ac:dyDescent="0.2">
      <c r="B2413" s="49"/>
      <c r="I2413" s="42"/>
      <c r="J2413" s="42"/>
      <c r="M2413" s="18"/>
    </row>
    <row r="2414" spans="2:13" s="17" customFormat="1" x14ac:dyDescent="0.2">
      <c r="B2414" s="49"/>
      <c r="I2414" s="42"/>
      <c r="J2414" s="42"/>
      <c r="M2414" s="18"/>
    </row>
    <row r="2415" spans="2:13" s="17" customFormat="1" x14ac:dyDescent="0.2">
      <c r="B2415" s="49"/>
      <c r="I2415" s="42"/>
      <c r="J2415" s="42"/>
      <c r="M2415" s="18"/>
    </row>
    <row r="2416" spans="2:13" s="17" customFormat="1" x14ac:dyDescent="0.2">
      <c r="B2416" s="49"/>
      <c r="I2416" s="42"/>
      <c r="J2416" s="42"/>
      <c r="M2416" s="18"/>
    </row>
    <row r="2417" spans="2:13" s="17" customFormat="1" x14ac:dyDescent="0.2">
      <c r="B2417" s="49"/>
      <c r="I2417" s="42"/>
      <c r="J2417" s="42"/>
      <c r="M2417" s="18"/>
    </row>
    <row r="2418" spans="2:13" s="17" customFormat="1" x14ac:dyDescent="0.2">
      <c r="B2418" s="49"/>
      <c r="I2418" s="42"/>
      <c r="J2418" s="42"/>
      <c r="M2418" s="18"/>
    </row>
    <row r="2419" spans="2:13" s="17" customFormat="1" x14ac:dyDescent="0.2">
      <c r="B2419" s="49"/>
      <c r="I2419" s="42"/>
      <c r="J2419" s="42"/>
      <c r="M2419" s="18"/>
    </row>
    <row r="2420" spans="2:13" s="17" customFormat="1" x14ac:dyDescent="0.2">
      <c r="B2420" s="49"/>
      <c r="I2420" s="42"/>
      <c r="J2420" s="42"/>
      <c r="M2420" s="18"/>
    </row>
    <row r="2421" spans="2:13" s="17" customFormat="1" x14ac:dyDescent="0.2">
      <c r="B2421" s="49"/>
      <c r="I2421" s="42"/>
      <c r="J2421" s="42"/>
      <c r="M2421" s="18"/>
    </row>
    <row r="2422" spans="2:13" s="17" customFormat="1" x14ac:dyDescent="0.2">
      <c r="B2422" s="49"/>
      <c r="I2422" s="42"/>
      <c r="J2422" s="42"/>
      <c r="M2422" s="18"/>
    </row>
    <row r="2423" spans="2:13" s="17" customFormat="1" x14ac:dyDescent="0.2">
      <c r="B2423" s="49"/>
      <c r="I2423" s="42"/>
      <c r="J2423" s="42"/>
      <c r="M2423" s="18"/>
    </row>
    <row r="2424" spans="2:13" s="17" customFormat="1" x14ac:dyDescent="0.2">
      <c r="B2424" s="49"/>
      <c r="I2424" s="42"/>
      <c r="J2424" s="42"/>
      <c r="M2424" s="18"/>
    </row>
    <row r="2425" spans="2:13" s="17" customFormat="1" x14ac:dyDescent="0.2">
      <c r="B2425" s="49"/>
      <c r="I2425" s="42"/>
      <c r="J2425" s="42"/>
      <c r="M2425" s="18"/>
    </row>
    <row r="2426" spans="2:13" s="17" customFormat="1" x14ac:dyDescent="0.2">
      <c r="B2426" s="49"/>
      <c r="I2426" s="42"/>
      <c r="J2426" s="42"/>
      <c r="M2426" s="18"/>
    </row>
    <row r="2427" spans="2:13" s="17" customFormat="1" x14ac:dyDescent="0.2">
      <c r="B2427" s="49"/>
      <c r="I2427" s="42"/>
      <c r="J2427" s="42"/>
      <c r="M2427" s="18"/>
    </row>
    <row r="2428" spans="2:13" s="17" customFormat="1" x14ac:dyDescent="0.2">
      <c r="B2428" s="49"/>
      <c r="I2428" s="42"/>
      <c r="J2428" s="42"/>
      <c r="M2428" s="18"/>
    </row>
    <row r="2429" spans="2:13" s="17" customFormat="1" x14ac:dyDescent="0.2">
      <c r="B2429" s="49"/>
      <c r="I2429" s="42"/>
      <c r="J2429" s="42"/>
      <c r="M2429" s="18"/>
    </row>
    <row r="2430" spans="2:13" s="17" customFormat="1" x14ac:dyDescent="0.2">
      <c r="B2430" s="49"/>
      <c r="I2430" s="42"/>
      <c r="J2430" s="42"/>
      <c r="M2430" s="18"/>
    </row>
    <row r="2431" spans="2:13" s="17" customFormat="1" x14ac:dyDescent="0.2">
      <c r="B2431" s="49"/>
      <c r="I2431" s="42"/>
      <c r="J2431" s="42"/>
      <c r="M2431" s="18"/>
    </row>
    <row r="2432" spans="2:13" s="17" customFormat="1" x14ac:dyDescent="0.2">
      <c r="B2432" s="49"/>
      <c r="I2432" s="42"/>
      <c r="J2432" s="42"/>
      <c r="M2432" s="18"/>
    </row>
    <row r="2433" spans="2:13" s="17" customFormat="1" x14ac:dyDescent="0.2">
      <c r="B2433" s="49"/>
      <c r="I2433" s="42"/>
      <c r="J2433" s="42"/>
      <c r="M2433" s="18"/>
    </row>
    <row r="2434" spans="2:13" s="17" customFormat="1" x14ac:dyDescent="0.2">
      <c r="B2434" s="49"/>
      <c r="I2434" s="42"/>
      <c r="J2434" s="42"/>
      <c r="M2434" s="18"/>
    </row>
    <row r="2435" spans="2:13" s="17" customFormat="1" x14ac:dyDescent="0.2">
      <c r="B2435" s="49"/>
      <c r="I2435" s="42"/>
      <c r="J2435" s="42"/>
      <c r="M2435" s="18"/>
    </row>
    <row r="2436" spans="2:13" s="17" customFormat="1" x14ac:dyDescent="0.2">
      <c r="B2436" s="49"/>
      <c r="I2436" s="42"/>
      <c r="J2436" s="42"/>
      <c r="M2436" s="18"/>
    </row>
    <row r="2437" spans="2:13" s="17" customFormat="1" x14ac:dyDescent="0.2">
      <c r="B2437" s="49"/>
      <c r="I2437" s="42"/>
      <c r="J2437" s="42"/>
      <c r="M2437" s="18"/>
    </row>
    <row r="2438" spans="2:13" s="17" customFormat="1" x14ac:dyDescent="0.2">
      <c r="B2438" s="49"/>
      <c r="I2438" s="42"/>
      <c r="J2438" s="42"/>
      <c r="M2438" s="18"/>
    </row>
    <row r="2439" spans="2:13" s="17" customFormat="1" x14ac:dyDescent="0.2">
      <c r="B2439" s="49"/>
      <c r="I2439" s="42"/>
      <c r="J2439" s="42"/>
      <c r="M2439" s="18"/>
    </row>
    <row r="2440" spans="2:13" s="17" customFormat="1" x14ac:dyDescent="0.2">
      <c r="B2440" s="49"/>
      <c r="I2440" s="42"/>
      <c r="J2440" s="42"/>
      <c r="M2440" s="18"/>
    </row>
    <row r="2441" spans="2:13" s="17" customFormat="1" x14ac:dyDescent="0.2">
      <c r="B2441" s="49"/>
      <c r="I2441" s="42"/>
      <c r="J2441" s="42"/>
      <c r="M2441" s="18"/>
    </row>
    <row r="2442" spans="2:13" s="17" customFormat="1" x14ac:dyDescent="0.2">
      <c r="B2442" s="49"/>
      <c r="I2442" s="42"/>
      <c r="J2442" s="42"/>
      <c r="M2442" s="18"/>
    </row>
    <row r="2443" spans="2:13" s="17" customFormat="1" x14ac:dyDescent="0.2">
      <c r="B2443" s="49"/>
      <c r="I2443" s="42"/>
      <c r="J2443" s="42"/>
      <c r="M2443" s="18"/>
    </row>
    <row r="2444" spans="2:13" s="17" customFormat="1" x14ac:dyDescent="0.2">
      <c r="B2444" s="49"/>
      <c r="I2444" s="42"/>
      <c r="J2444" s="42"/>
      <c r="M2444" s="18"/>
    </row>
    <row r="2445" spans="2:13" s="17" customFormat="1" x14ac:dyDescent="0.2">
      <c r="B2445" s="49"/>
      <c r="I2445" s="42"/>
      <c r="J2445" s="42"/>
      <c r="M2445" s="18"/>
    </row>
    <row r="2446" spans="2:13" s="17" customFormat="1" x14ac:dyDescent="0.2">
      <c r="B2446" s="49"/>
      <c r="I2446" s="42"/>
      <c r="J2446" s="42"/>
      <c r="M2446" s="18"/>
    </row>
    <row r="2447" spans="2:13" s="17" customFormat="1" x14ac:dyDescent="0.2">
      <c r="B2447" s="49"/>
      <c r="I2447" s="42"/>
      <c r="J2447" s="42"/>
      <c r="M2447" s="18"/>
    </row>
    <row r="2448" spans="2:13" s="17" customFormat="1" x14ac:dyDescent="0.2">
      <c r="B2448" s="49"/>
      <c r="I2448" s="42"/>
      <c r="J2448" s="42"/>
      <c r="M2448" s="18"/>
    </row>
    <row r="2449" spans="2:13" s="17" customFormat="1" x14ac:dyDescent="0.2">
      <c r="B2449" s="49"/>
      <c r="I2449" s="42"/>
      <c r="J2449" s="42"/>
      <c r="M2449" s="18"/>
    </row>
    <row r="2450" spans="2:13" s="17" customFormat="1" x14ac:dyDescent="0.2">
      <c r="B2450" s="49"/>
      <c r="I2450" s="42"/>
      <c r="J2450" s="42"/>
      <c r="M2450" s="18"/>
    </row>
    <row r="2451" spans="2:13" s="17" customFormat="1" x14ac:dyDescent="0.2">
      <c r="B2451" s="49"/>
      <c r="I2451" s="42"/>
      <c r="J2451" s="42"/>
      <c r="M2451" s="18"/>
    </row>
    <row r="2452" spans="2:13" s="17" customFormat="1" x14ac:dyDescent="0.2">
      <c r="B2452" s="49"/>
      <c r="I2452" s="42"/>
      <c r="J2452" s="42"/>
      <c r="M2452" s="18"/>
    </row>
    <row r="2453" spans="2:13" s="17" customFormat="1" x14ac:dyDescent="0.2">
      <c r="B2453" s="49"/>
      <c r="I2453" s="42"/>
      <c r="J2453" s="42"/>
      <c r="M2453" s="18"/>
    </row>
    <row r="2454" spans="2:13" s="17" customFormat="1" x14ac:dyDescent="0.2">
      <c r="B2454" s="49"/>
      <c r="I2454" s="42"/>
      <c r="J2454" s="42"/>
      <c r="M2454" s="18"/>
    </row>
    <row r="2455" spans="2:13" s="17" customFormat="1" x14ac:dyDescent="0.2">
      <c r="B2455" s="49"/>
      <c r="I2455" s="42"/>
      <c r="J2455" s="42"/>
      <c r="M2455" s="18"/>
    </row>
    <row r="2456" spans="2:13" s="17" customFormat="1" x14ac:dyDescent="0.2">
      <c r="B2456" s="49"/>
      <c r="I2456" s="42"/>
      <c r="J2456" s="42"/>
      <c r="M2456" s="18"/>
    </row>
    <row r="2457" spans="2:13" s="17" customFormat="1" x14ac:dyDescent="0.2">
      <c r="B2457" s="49"/>
      <c r="I2457" s="42"/>
      <c r="J2457" s="42"/>
      <c r="M2457" s="18"/>
    </row>
    <row r="2458" spans="2:13" s="17" customFormat="1" x14ac:dyDescent="0.2">
      <c r="B2458" s="49"/>
      <c r="I2458" s="42"/>
      <c r="J2458" s="42"/>
      <c r="M2458" s="18"/>
    </row>
    <row r="2459" spans="2:13" s="17" customFormat="1" x14ac:dyDescent="0.2">
      <c r="B2459" s="49"/>
      <c r="I2459" s="42"/>
      <c r="J2459" s="42"/>
      <c r="M2459" s="18"/>
    </row>
    <row r="2460" spans="2:13" s="17" customFormat="1" x14ac:dyDescent="0.2">
      <c r="B2460" s="49"/>
      <c r="I2460" s="42"/>
      <c r="J2460" s="42"/>
      <c r="M2460" s="18"/>
    </row>
    <row r="2461" spans="2:13" s="17" customFormat="1" x14ac:dyDescent="0.2">
      <c r="B2461" s="49"/>
      <c r="I2461" s="42"/>
      <c r="J2461" s="42"/>
      <c r="M2461" s="18"/>
    </row>
    <row r="2462" spans="2:13" s="17" customFormat="1" x14ac:dyDescent="0.2">
      <c r="B2462" s="49"/>
      <c r="I2462" s="42"/>
      <c r="J2462" s="42"/>
      <c r="M2462" s="18"/>
    </row>
    <row r="2463" spans="2:13" s="17" customFormat="1" x14ac:dyDescent="0.2">
      <c r="B2463" s="49"/>
      <c r="I2463" s="42"/>
      <c r="J2463" s="42"/>
      <c r="M2463" s="18"/>
    </row>
    <row r="2464" spans="2:13" s="17" customFormat="1" x14ac:dyDescent="0.2">
      <c r="B2464" s="49"/>
      <c r="I2464" s="42"/>
      <c r="J2464" s="42"/>
      <c r="M2464" s="18"/>
    </row>
    <row r="2465" spans="2:13" s="17" customFormat="1" x14ac:dyDescent="0.2">
      <c r="B2465" s="49"/>
      <c r="I2465" s="42"/>
      <c r="J2465" s="42"/>
      <c r="M2465" s="18"/>
    </row>
    <row r="2466" spans="2:13" s="17" customFormat="1" x14ac:dyDescent="0.2">
      <c r="B2466" s="49"/>
      <c r="I2466" s="42"/>
      <c r="J2466" s="42"/>
      <c r="M2466" s="18"/>
    </row>
    <row r="2467" spans="2:13" s="17" customFormat="1" x14ac:dyDescent="0.2">
      <c r="B2467" s="49"/>
      <c r="I2467" s="42"/>
      <c r="J2467" s="42"/>
      <c r="M2467" s="18"/>
    </row>
    <row r="2468" spans="2:13" s="17" customFormat="1" x14ac:dyDescent="0.2">
      <c r="B2468" s="49"/>
      <c r="I2468" s="42"/>
      <c r="J2468" s="42"/>
      <c r="M2468" s="18"/>
    </row>
    <row r="2469" spans="2:13" s="17" customFormat="1" x14ac:dyDescent="0.2">
      <c r="B2469" s="49"/>
      <c r="I2469" s="42"/>
      <c r="J2469" s="42"/>
      <c r="M2469" s="18"/>
    </row>
    <row r="2470" spans="2:13" s="17" customFormat="1" x14ac:dyDescent="0.2">
      <c r="B2470" s="49"/>
      <c r="I2470" s="42"/>
      <c r="J2470" s="42"/>
      <c r="M2470" s="18"/>
    </row>
    <row r="2471" spans="2:13" s="17" customFormat="1" x14ac:dyDescent="0.2">
      <c r="B2471" s="49"/>
      <c r="I2471" s="42"/>
      <c r="J2471" s="42"/>
      <c r="M2471" s="18"/>
    </row>
    <row r="2472" spans="2:13" s="17" customFormat="1" x14ac:dyDescent="0.2">
      <c r="B2472" s="49"/>
      <c r="I2472" s="42"/>
      <c r="J2472" s="42"/>
      <c r="M2472" s="18"/>
    </row>
    <row r="2473" spans="2:13" s="17" customFormat="1" x14ac:dyDescent="0.2">
      <c r="B2473" s="49"/>
      <c r="I2473" s="42"/>
      <c r="J2473" s="42"/>
      <c r="M2473" s="18"/>
    </row>
    <row r="2474" spans="2:13" s="17" customFormat="1" x14ac:dyDescent="0.2">
      <c r="B2474" s="49"/>
      <c r="I2474" s="42"/>
      <c r="J2474" s="42"/>
      <c r="M2474" s="18"/>
    </row>
    <row r="2475" spans="2:13" s="17" customFormat="1" x14ac:dyDescent="0.2">
      <c r="B2475" s="49"/>
      <c r="I2475" s="42"/>
      <c r="J2475" s="42"/>
      <c r="M2475" s="18"/>
    </row>
    <row r="2476" spans="2:13" s="17" customFormat="1" x14ac:dyDescent="0.2">
      <c r="B2476" s="49"/>
      <c r="I2476" s="42"/>
      <c r="J2476" s="42"/>
      <c r="M2476" s="18"/>
    </row>
    <row r="2477" spans="2:13" s="17" customFormat="1" x14ac:dyDescent="0.2">
      <c r="B2477" s="49"/>
      <c r="I2477" s="42"/>
      <c r="J2477" s="42"/>
      <c r="M2477" s="18"/>
    </row>
    <row r="2478" spans="2:13" s="17" customFormat="1" x14ac:dyDescent="0.2">
      <c r="B2478" s="49"/>
      <c r="I2478" s="42"/>
      <c r="J2478" s="42"/>
      <c r="M2478" s="18"/>
    </row>
    <row r="2479" spans="2:13" s="17" customFormat="1" x14ac:dyDescent="0.2">
      <c r="B2479" s="49"/>
      <c r="I2479" s="42"/>
      <c r="J2479" s="42"/>
      <c r="M2479" s="18"/>
    </row>
    <row r="2480" spans="2:13" s="17" customFormat="1" x14ac:dyDescent="0.2">
      <c r="B2480" s="49"/>
      <c r="I2480" s="42"/>
      <c r="J2480" s="42"/>
      <c r="M2480" s="18"/>
    </row>
    <row r="2481" spans="2:13" s="17" customFormat="1" x14ac:dyDescent="0.2">
      <c r="B2481" s="49"/>
      <c r="I2481" s="42"/>
      <c r="J2481" s="42"/>
      <c r="M2481" s="18"/>
    </row>
    <row r="2482" spans="2:13" s="17" customFormat="1" x14ac:dyDescent="0.2">
      <c r="B2482" s="49"/>
      <c r="I2482" s="42"/>
      <c r="J2482" s="42"/>
      <c r="M2482" s="18"/>
    </row>
    <row r="2483" spans="2:13" s="17" customFormat="1" x14ac:dyDescent="0.2">
      <c r="B2483" s="49"/>
      <c r="I2483" s="42"/>
      <c r="J2483" s="42"/>
      <c r="M2483" s="18"/>
    </row>
    <row r="2484" spans="2:13" s="17" customFormat="1" x14ac:dyDescent="0.2">
      <c r="B2484" s="49"/>
      <c r="I2484" s="42"/>
      <c r="J2484" s="42"/>
      <c r="M2484" s="18"/>
    </row>
    <row r="2485" spans="2:13" s="17" customFormat="1" x14ac:dyDescent="0.2">
      <c r="B2485" s="49"/>
      <c r="I2485" s="42"/>
      <c r="J2485" s="42"/>
      <c r="M2485" s="18"/>
    </row>
    <row r="2486" spans="2:13" s="17" customFormat="1" x14ac:dyDescent="0.2">
      <c r="B2486" s="49"/>
      <c r="I2486" s="42"/>
      <c r="J2486" s="42"/>
      <c r="M2486" s="18"/>
    </row>
    <row r="2487" spans="2:13" s="17" customFormat="1" x14ac:dyDescent="0.2">
      <c r="B2487" s="49"/>
      <c r="I2487" s="42"/>
      <c r="J2487" s="42"/>
      <c r="M2487" s="18"/>
    </row>
    <row r="2488" spans="2:13" s="17" customFormat="1" x14ac:dyDescent="0.2">
      <c r="B2488" s="49"/>
      <c r="I2488" s="42"/>
      <c r="J2488" s="42"/>
      <c r="M2488" s="18"/>
    </row>
    <row r="2489" spans="2:13" s="17" customFormat="1" x14ac:dyDescent="0.2">
      <c r="B2489" s="49"/>
      <c r="I2489" s="42"/>
      <c r="J2489" s="42"/>
      <c r="M2489" s="18"/>
    </row>
    <row r="2490" spans="2:13" s="17" customFormat="1" x14ac:dyDescent="0.2">
      <c r="B2490" s="49"/>
      <c r="I2490" s="42"/>
      <c r="J2490" s="42"/>
      <c r="M2490" s="18"/>
    </row>
    <row r="2491" spans="2:13" s="17" customFormat="1" x14ac:dyDescent="0.2">
      <c r="B2491" s="49"/>
      <c r="I2491" s="42"/>
      <c r="J2491" s="42"/>
      <c r="M2491" s="18"/>
    </row>
    <row r="2492" spans="2:13" s="17" customFormat="1" x14ac:dyDescent="0.2">
      <c r="B2492" s="49"/>
      <c r="I2492" s="42"/>
      <c r="J2492" s="42"/>
      <c r="M2492" s="18"/>
    </row>
    <row r="2493" spans="2:13" s="17" customFormat="1" x14ac:dyDescent="0.2">
      <c r="B2493" s="49"/>
      <c r="I2493" s="42"/>
      <c r="J2493" s="42"/>
      <c r="M2493" s="18"/>
    </row>
    <row r="2494" spans="2:13" s="17" customFormat="1" x14ac:dyDescent="0.2">
      <c r="B2494" s="49"/>
      <c r="I2494" s="42"/>
      <c r="J2494" s="42"/>
      <c r="M2494" s="18"/>
    </row>
    <row r="2495" spans="2:13" s="17" customFormat="1" x14ac:dyDescent="0.2">
      <c r="B2495" s="49"/>
      <c r="I2495" s="42"/>
      <c r="J2495" s="42"/>
      <c r="M2495" s="18"/>
    </row>
    <row r="2496" spans="2:13" s="17" customFormat="1" x14ac:dyDescent="0.2">
      <c r="B2496" s="49"/>
      <c r="I2496" s="42"/>
      <c r="J2496" s="42"/>
      <c r="M2496" s="18"/>
    </row>
    <row r="2497" spans="2:13" s="17" customFormat="1" x14ac:dyDescent="0.2">
      <c r="B2497" s="49"/>
      <c r="I2497" s="42"/>
      <c r="J2497" s="42"/>
      <c r="M2497" s="18"/>
    </row>
    <row r="2498" spans="2:13" s="17" customFormat="1" x14ac:dyDescent="0.2">
      <c r="B2498" s="49"/>
      <c r="I2498" s="42"/>
      <c r="J2498" s="42"/>
      <c r="M2498" s="18"/>
    </row>
    <row r="2499" spans="2:13" s="17" customFormat="1" x14ac:dyDescent="0.2">
      <c r="B2499" s="49"/>
      <c r="I2499" s="42"/>
      <c r="J2499" s="42"/>
      <c r="M2499" s="18"/>
    </row>
    <row r="2500" spans="2:13" s="17" customFormat="1" x14ac:dyDescent="0.2">
      <c r="B2500" s="49"/>
      <c r="I2500" s="42"/>
      <c r="J2500" s="42"/>
      <c r="M2500" s="18"/>
    </row>
    <row r="2501" spans="2:13" s="17" customFormat="1" x14ac:dyDescent="0.2">
      <c r="B2501" s="49"/>
      <c r="I2501" s="42"/>
      <c r="J2501" s="42"/>
      <c r="M2501" s="18"/>
    </row>
    <row r="2502" spans="2:13" s="17" customFormat="1" x14ac:dyDescent="0.2">
      <c r="B2502" s="49"/>
      <c r="I2502" s="42"/>
      <c r="J2502" s="42"/>
      <c r="M2502" s="18"/>
    </row>
    <row r="2503" spans="2:13" s="17" customFormat="1" x14ac:dyDescent="0.2">
      <c r="B2503" s="49"/>
      <c r="I2503" s="42"/>
      <c r="J2503" s="42"/>
      <c r="M2503" s="18"/>
    </row>
    <row r="2504" spans="2:13" s="17" customFormat="1" x14ac:dyDescent="0.2">
      <c r="B2504" s="49"/>
      <c r="I2504" s="42"/>
      <c r="J2504" s="42"/>
      <c r="M2504" s="18"/>
    </row>
    <row r="2505" spans="2:13" s="17" customFormat="1" x14ac:dyDescent="0.2">
      <c r="B2505" s="49"/>
      <c r="I2505" s="42"/>
      <c r="J2505" s="42"/>
      <c r="M2505" s="18"/>
    </row>
    <row r="2506" spans="2:13" s="17" customFormat="1" x14ac:dyDescent="0.2">
      <c r="B2506" s="49"/>
      <c r="I2506" s="42"/>
      <c r="J2506" s="42"/>
      <c r="M2506" s="18"/>
    </row>
    <row r="2507" spans="2:13" s="17" customFormat="1" x14ac:dyDescent="0.2">
      <c r="B2507" s="49"/>
      <c r="I2507" s="42"/>
      <c r="J2507" s="42"/>
      <c r="M2507" s="18"/>
    </row>
    <row r="2508" spans="2:13" s="17" customFormat="1" x14ac:dyDescent="0.2">
      <c r="B2508" s="49"/>
      <c r="I2508" s="42"/>
      <c r="J2508" s="42"/>
      <c r="M2508" s="18"/>
    </row>
    <row r="2509" spans="2:13" s="17" customFormat="1" x14ac:dyDescent="0.2">
      <c r="B2509" s="49"/>
      <c r="I2509" s="42"/>
      <c r="J2509" s="42"/>
      <c r="M2509" s="18"/>
    </row>
    <row r="2510" spans="2:13" s="17" customFormat="1" x14ac:dyDescent="0.2">
      <c r="B2510" s="49"/>
      <c r="I2510" s="42"/>
      <c r="J2510" s="42"/>
      <c r="M2510" s="18"/>
    </row>
    <row r="2511" spans="2:13" s="17" customFormat="1" x14ac:dyDescent="0.2">
      <c r="B2511" s="49"/>
      <c r="I2511" s="42"/>
      <c r="J2511" s="42"/>
      <c r="M2511" s="18"/>
    </row>
    <row r="2512" spans="2:13" s="17" customFormat="1" x14ac:dyDescent="0.2">
      <c r="B2512" s="49"/>
      <c r="I2512" s="42"/>
      <c r="J2512" s="42"/>
      <c r="M2512" s="18"/>
    </row>
    <row r="2513" spans="2:13" s="17" customFormat="1" x14ac:dyDescent="0.2">
      <c r="B2513" s="49"/>
      <c r="I2513" s="42"/>
      <c r="J2513" s="42"/>
      <c r="M2513" s="18"/>
    </row>
    <row r="2514" spans="2:13" s="17" customFormat="1" x14ac:dyDescent="0.2">
      <c r="B2514" s="49"/>
      <c r="I2514" s="42"/>
      <c r="J2514" s="42"/>
      <c r="M2514" s="18"/>
    </row>
    <row r="2515" spans="2:13" s="17" customFormat="1" x14ac:dyDescent="0.2">
      <c r="B2515" s="49"/>
      <c r="I2515" s="42"/>
      <c r="J2515" s="42"/>
      <c r="M2515" s="18"/>
    </row>
    <row r="2516" spans="2:13" s="17" customFormat="1" x14ac:dyDescent="0.2">
      <c r="B2516" s="49"/>
      <c r="I2516" s="42"/>
      <c r="J2516" s="42"/>
      <c r="M2516" s="18"/>
    </row>
    <row r="2517" spans="2:13" s="17" customFormat="1" x14ac:dyDescent="0.2">
      <c r="B2517" s="49"/>
      <c r="I2517" s="42"/>
      <c r="J2517" s="42"/>
      <c r="M2517" s="18"/>
    </row>
    <row r="2518" spans="2:13" s="17" customFormat="1" x14ac:dyDescent="0.2">
      <c r="B2518" s="49"/>
      <c r="I2518" s="42"/>
      <c r="J2518" s="42"/>
      <c r="M2518" s="18"/>
    </row>
    <row r="2519" spans="2:13" s="17" customFormat="1" x14ac:dyDescent="0.2">
      <c r="B2519" s="49"/>
      <c r="I2519" s="42"/>
      <c r="J2519" s="42"/>
      <c r="M2519" s="18"/>
    </row>
    <row r="2520" spans="2:13" s="17" customFormat="1" x14ac:dyDescent="0.2">
      <c r="B2520" s="49"/>
      <c r="I2520" s="42"/>
      <c r="J2520" s="42"/>
      <c r="M2520" s="18"/>
    </row>
    <row r="2521" spans="2:13" s="17" customFormat="1" x14ac:dyDescent="0.2">
      <c r="B2521" s="49"/>
      <c r="I2521" s="42"/>
      <c r="J2521" s="42"/>
      <c r="M2521" s="18"/>
    </row>
    <row r="2522" spans="2:13" s="17" customFormat="1" x14ac:dyDescent="0.2">
      <c r="B2522" s="49"/>
      <c r="I2522" s="42"/>
      <c r="J2522" s="42"/>
      <c r="M2522" s="18"/>
    </row>
    <row r="2523" spans="2:13" s="17" customFormat="1" x14ac:dyDescent="0.2">
      <c r="B2523" s="49"/>
      <c r="I2523" s="42"/>
      <c r="J2523" s="42"/>
      <c r="M2523" s="18"/>
    </row>
    <row r="2524" spans="2:13" s="17" customFormat="1" x14ac:dyDescent="0.2">
      <c r="B2524" s="49"/>
      <c r="I2524" s="42"/>
      <c r="J2524" s="42"/>
      <c r="M2524" s="18"/>
    </row>
    <row r="2525" spans="2:13" s="17" customFormat="1" x14ac:dyDescent="0.2">
      <c r="B2525" s="49"/>
      <c r="I2525" s="42"/>
      <c r="J2525" s="42"/>
      <c r="M2525" s="18"/>
    </row>
    <row r="2526" spans="2:13" s="17" customFormat="1" x14ac:dyDescent="0.2">
      <c r="B2526" s="49"/>
      <c r="I2526" s="42"/>
      <c r="J2526" s="42"/>
      <c r="M2526" s="18"/>
    </row>
    <row r="2527" spans="2:13" s="17" customFormat="1" x14ac:dyDescent="0.2">
      <c r="B2527" s="49"/>
      <c r="I2527" s="42"/>
      <c r="J2527" s="42"/>
      <c r="M2527" s="18"/>
    </row>
    <row r="2528" spans="2:13" s="17" customFormat="1" x14ac:dyDescent="0.2">
      <c r="B2528" s="49"/>
      <c r="I2528" s="42"/>
      <c r="J2528" s="42"/>
      <c r="M2528" s="18"/>
    </row>
    <row r="2529" spans="2:13" s="17" customFormat="1" x14ac:dyDescent="0.2">
      <c r="B2529" s="49"/>
      <c r="I2529" s="42"/>
      <c r="J2529" s="42"/>
      <c r="M2529" s="18"/>
    </row>
    <row r="2530" spans="2:13" s="17" customFormat="1" x14ac:dyDescent="0.2">
      <c r="B2530" s="49"/>
      <c r="I2530" s="42"/>
      <c r="J2530" s="42"/>
      <c r="M2530" s="18"/>
    </row>
    <row r="2531" spans="2:13" s="17" customFormat="1" x14ac:dyDescent="0.2">
      <c r="B2531" s="49"/>
      <c r="I2531" s="42"/>
      <c r="J2531" s="42"/>
      <c r="M2531" s="18"/>
    </row>
    <row r="2532" spans="2:13" s="17" customFormat="1" x14ac:dyDescent="0.2">
      <c r="B2532" s="49"/>
      <c r="I2532" s="42"/>
      <c r="J2532" s="42"/>
      <c r="M2532" s="18"/>
    </row>
    <row r="2533" spans="2:13" s="17" customFormat="1" x14ac:dyDescent="0.2">
      <c r="B2533" s="49"/>
      <c r="I2533" s="42"/>
      <c r="J2533" s="42"/>
      <c r="M2533" s="18"/>
    </row>
    <row r="2534" spans="2:13" s="17" customFormat="1" x14ac:dyDescent="0.2">
      <c r="B2534" s="49"/>
      <c r="I2534" s="42"/>
      <c r="J2534" s="42"/>
      <c r="M2534" s="18"/>
    </row>
    <row r="2535" spans="2:13" s="17" customFormat="1" x14ac:dyDescent="0.2">
      <c r="B2535" s="49"/>
      <c r="I2535" s="42"/>
      <c r="J2535" s="42"/>
      <c r="M2535" s="18"/>
    </row>
    <row r="2536" spans="2:13" s="17" customFormat="1" x14ac:dyDescent="0.2">
      <c r="B2536" s="49"/>
      <c r="I2536" s="42"/>
      <c r="J2536" s="42"/>
      <c r="M2536" s="18"/>
    </row>
    <row r="2537" spans="2:13" s="17" customFormat="1" x14ac:dyDescent="0.2">
      <c r="B2537" s="49"/>
      <c r="I2537" s="42"/>
      <c r="J2537" s="42"/>
      <c r="M2537" s="18"/>
    </row>
    <row r="2538" spans="2:13" s="17" customFormat="1" x14ac:dyDescent="0.2">
      <c r="B2538" s="49"/>
      <c r="I2538" s="42"/>
      <c r="J2538" s="42"/>
      <c r="M2538" s="18"/>
    </row>
    <row r="2539" spans="2:13" s="17" customFormat="1" x14ac:dyDescent="0.2">
      <c r="B2539" s="49"/>
      <c r="I2539" s="42"/>
      <c r="J2539" s="42"/>
      <c r="M2539" s="18"/>
    </row>
    <row r="2540" spans="2:13" s="17" customFormat="1" x14ac:dyDescent="0.2">
      <c r="B2540" s="49"/>
      <c r="I2540" s="42"/>
      <c r="J2540" s="42"/>
      <c r="M2540" s="18"/>
    </row>
    <row r="2541" spans="2:13" s="17" customFormat="1" x14ac:dyDescent="0.2">
      <c r="B2541" s="49"/>
      <c r="I2541" s="42"/>
      <c r="J2541" s="42"/>
      <c r="M2541" s="18"/>
    </row>
    <row r="2542" spans="2:13" s="17" customFormat="1" x14ac:dyDescent="0.2">
      <c r="B2542" s="49"/>
      <c r="I2542" s="42"/>
      <c r="J2542" s="42"/>
      <c r="M2542" s="18"/>
    </row>
    <row r="2543" spans="2:13" s="17" customFormat="1" x14ac:dyDescent="0.2">
      <c r="B2543" s="49"/>
      <c r="I2543" s="42"/>
      <c r="J2543" s="42"/>
      <c r="M2543" s="18"/>
    </row>
    <row r="2544" spans="2:13" s="17" customFormat="1" x14ac:dyDescent="0.2">
      <c r="B2544" s="49"/>
      <c r="I2544" s="42"/>
      <c r="J2544" s="42"/>
      <c r="M2544" s="18"/>
    </row>
    <row r="2545" spans="2:13" s="17" customFormat="1" x14ac:dyDescent="0.2">
      <c r="B2545" s="49"/>
      <c r="I2545" s="42"/>
      <c r="J2545" s="42"/>
      <c r="M2545" s="18"/>
    </row>
    <row r="2546" spans="2:13" s="17" customFormat="1" x14ac:dyDescent="0.2">
      <c r="B2546" s="49"/>
      <c r="I2546" s="42"/>
      <c r="J2546" s="42"/>
      <c r="M2546" s="18"/>
    </row>
    <row r="2547" spans="2:13" s="17" customFormat="1" x14ac:dyDescent="0.2">
      <c r="B2547" s="49"/>
      <c r="I2547" s="42"/>
      <c r="J2547" s="42"/>
      <c r="M2547" s="18"/>
    </row>
    <row r="2548" spans="2:13" s="17" customFormat="1" x14ac:dyDescent="0.2">
      <c r="B2548" s="49"/>
      <c r="I2548" s="42"/>
      <c r="J2548" s="42"/>
      <c r="M2548" s="18"/>
    </row>
    <row r="2549" spans="2:13" s="17" customFormat="1" x14ac:dyDescent="0.2">
      <c r="B2549" s="49"/>
      <c r="I2549" s="42"/>
      <c r="J2549" s="42"/>
      <c r="M2549" s="18"/>
    </row>
    <row r="2550" spans="2:13" s="17" customFormat="1" x14ac:dyDescent="0.2">
      <c r="B2550" s="49"/>
      <c r="I2550" s="42"/>
      <c r="J2550" s="42"/>
      <c r="M2550" s="18"/>
    </row>
    <row r="2551" spans="2:13" s="17" customFormat="1" x14ac:dyDescent="0.2">
      <c r="B2551" s="49"/>
      <c r="I2551" s="42"/>
      <c r="J2551" s="42"/>
      <c r="M2551" s="18"/>
    </row>
    <row r="2552" spans="2:13" s="17" customFormat="1" x14ac:dyDescent="0.2">
      <c r="B2552" s="49"/>
      <c r="I2552" s="42"/>
      <c r="J2552" s="42"/>
      <c r="M2552" s="18"/>
    </row>
    <row r="2553" spans="2:13" s="17" customFormat="1" x14ac:dyDescent="0.2">
      <c r="B2553" s="49"/>
      <c r="I2553" s="42"/>
      <c r="J2553" s="42"/>
      <c r="M2553" s="18"/>
    </row>
    <row r="2554" spans="2:13" s="17" customFormat="1" x14ac:dyDescent="0.2">
      <c r="B2554" s="49"/>
      <c r="I2554" s="42"/>
      <c r="J2554" s="42"/>
      <c r="M2554" s="18"/>
    </row>
    <row r="2555" spans="2:13" s="17" customFormat="1" x14ac:dyDescent="0.2">
      <c r="B2555" s="49"/>
      <c r="I2555" s="42"/>
      <c r="J2555" s="42"/>
      <c r="M2555" s="18"/>
    </row>
    <row r="2556" spans="2:13" s="17" customFormat="1" x14ac:dyDescent="0.2">
      <c r="B2556" s="49"/>
      <c r="I2556" s="42"/>
      <c r="J2556" s="42"/>
      <c r="M2556" s="18"/>
    </row>
    <row r="2557" spans="2:13" s="17" customFormat="1" x14ac:dyDescent="0.2">
      <c r="B2557" s="49"/>
      <c r="I2557" s="42"/>
      <c r="J2557" s="42"/>
      <c r="M2557" s="18"/>
    </row>
    <row r="2558" spans="2:13" s="17" customFormat="1" x14ac:dyDescent="0.2">
      <c r="B2558" s="49"/>
      <c r="I2558" s="42"/>
      <c r="J2558" s="42"/>
      <c r="M2558" s="18"/>
    </row>
    <row r="2559" spans="2:13" s="17" customFormat="1" x14ac:dyDescent="0.2">
      <c r="B2559" s="49"/>
      <c r="I2559" s="42"/>
      <c r="J2559" s="42"/>
      <c r="M2559" s="18"/>
    </row>
    <row r="2560" spans="2:13" s="17" customFormat="1" x14ac:dyDescent="0.2">
      <c r="B2560" s="49"/>
      <c r="I2560" s="42"/>
      <c r="J2560" s="42"/>
      <c r="M2560" s="18"/>
    </row>
    <row r="2561" spans="2:13" s="17" customFormat="1" x14ac:dyDescent="0.2">
      <c r="B2561" s="49"/>
      <c r="I2561" s="42"/>
      <c r="J2561" s="42"/>
      <c r="M2561" s="18"/>
    </row>
    <row r="2562" spans="2:13" s="17" customFormat="1" x14ac:dyDescent="0.2">
      <c r="B2562" s="49"/>
      <c r="I2562" s="42"/>
      <c r="J2562" s="42"/>
      <c r="M2562" s="18"/>
    </row>
    <row r="2563" spans="2:13" s="17" customFormat="1" x14ac:dyDescent="0.2">
      <c r="B2563" s="49"/>
      <c r="I2563" s="42"/>
      <c r="J2563" s="42"/>
      <c r="M2563" s="18"/>
    </row>
    <row r="2564" spans="2:13" s="17" customFormat="1" x14ac:dyDescent="0.2">
      <c r="B2564" s="49"/>
      <c r="I2564" s="42"/>
      <c r="J2564" s="42"/>
      <c r="M2564" s="18"/>
    </row>
    <row r="2565" spans="2:13" s="17" customFormat="1" x14ac:dyDescent="0.2">
      <c r="B2565" s="49"/>
      <c r="I2565" s="42"/>
      <c r="J2565" s="42"/>
      <c r="M2565" s="18"/>
    </row>
    <row r="2566" spans="2:13" s="17" customFormat="1" x14ac:dyDescent="0.2">
      <c r="B2566" s="49"/>
      <c r="I2566" s="42"/>
      <c r="J2566" s="42"/>
      <c r="M2566" s="18"/>
    </row>
    <row r="2567" spans="2:13" s="17" customFormat="1" x14ac:dyDescent="0.2">
      <c r="B2567" s="49"/>
      <c r="I2567" s="42"/>
      <c r="J2567" s="42"/>
      <c r="M2567" s="18"/>
    </row>
    <row r="2568" spans="2:13" s="17" customFormat="1" x14ac:dyDescent="0.2">
      <c r="B2568" s="49"/>
      <c r="I2568" s="42"/>
      <c r="J2568" s="42"/>
      <c r="M2568" s="18"/>
    </row>
    <row r="2569" spans="2:13" s="17" customFormat="1" x14ac:dyDescent="0.2">
      <c r="B2569" s="49"/>
      <c r="I2569" s="42"/>
      <c r="J2569" s="42"/>
      <c r="M2569" s="18"/>
    </row>
    <row r="2570" spans="2:13" s="17" customFormat="1" x14ac:dyDescent="0.2">
      <c r="B2570" s="49"/>
      <c r="I2570" s="42"/>
      <c r="J2570" s="42"/>
      <c r="M2570" s="18"/>
    </row>
    <row r="2571" spans="2:13" s="17" customFormat="1" x14ac:dyDescent="0.2">
      <c r="B2571" s="49"/>
      <c r="I2571" s="42"/>
      <c r="J2571" s="42"/>
      <c r="M2571" s="18"/>
    </row>
    <row r="2572" spans="2:13" s="17" customFormat="1" x14ac:dyDescent="0.2">
      <c r="B2572" s="49"/>
      <c r="I2572" s="42"/>
      <c r="J2572" s="42"/>
      <c r="M2572" s="18"/>
    </row>
    <row r="2573" spans="2:13" s="17" customFormat="1" x14ac:dyDescent="0.2">
      <c r="B2573" s="49"/>
      <c r="I2573" s="42"/>
      <c r="J2573" s="42"/>
      <c r="M2573" s="18"/>
    </row>
    <row r="2574" spans="2:13" s="17" customFormat="1" x14ac:dyDescent="0.2">
      <c r="B2574" s="49"/>
      <c r="I2574" s="42"/>
      <c r="J2574" s="42"/>
      <c r="M2574" s="18"/>
    </row>
    <row r="2575" spans="2:13" s="17" customFormat="1" x14ac:dyDescent="0.2">
      <c r="B2575" s="49"/>
      <c r="I2575" s="42"/>
      <c r="J2575" s="42"/>
      <c r="M2575" s="18"/>
    </row>
    <row r="2576" spans="2:13" s="17" customFormat="1" x14ac:dyDescent="0.2">
      <c r="B2576" s="49"/>
      <c r="I2576" s="42"/>
      <c r="J2576" s="42"/>
      <c r="M2576" s="18"/>
    </row>
    <row r="2577" spans="2:13" s="17" customFormat="1" x14ac:dyDescent="0.2">
      <c r="B2577" s="49"/>
      <c r="I2577" s="42"/>
      <c r="J2577" s="42"/>
      <c r="M2577" s="18"/>
    </row>
    <row r="2578" spans="2:13" s="17" customFormat="1" x14ac:dyDescent="0.2">
      <c r="B2578" s="49"/>
      <c r="I2578" s="42"/>
      <c r="J2578" s="42"/>
      <c r="M2578" s="18"/>
    </row>
    <row r="2579" spans="2:13" s="17" customFormat="1" x14ac:dyDescent="0.2">
      <c r="B2579" s="49"/>
      <c r="I2579" s="42"/>
      <c r="J2579" s="42"/>
      <c r="M2579" s="18"/>
    </row>
    <row r="2580" spans="2:13" s="17" customFormat="1" x14ac:dyDescent="0.2">
      <c r="B2580" s="49"/>
      <c r="I2580" s="42"/>
      <c r="J2580" s="42"/>
      <c r="M2580" s="18"/>
    </row>
    <row r="2581" spans="2:13" s="17" customFormat="1" x14ac:dyDescent="0.2">
      <c r="B2581" s="49"/>
      <c r="I2581" s="42"/>
      <c r="J2581" s="42"/>
      <c r="M2581" s="18"/>
    </row>
    <row r="2582" spans="2:13" s="17" customFormat="1" x14ac:dyDescent="0.2">
      <c r="B2582" s="49"/>
      <c r="I2582" s="42"/>
      <c r="J2582" s="42"/>
      <c r="M2582" s="18"/>
    </row>
    <row r="2583" spans="2:13" s="17" customFormat="1" x14ac:dyDescent="0.2">
      <c r="B2583" s="49"/>
      <c r="I2583" s="42"/>
      <c r="J2583" s="42"/>
      <c r="M2583" s="18"/>
    </row>
    <row r="2584" spans="2:13" s="17" customFormat="1" x14ac:dyDescent="0.2">
      <c r="B2584" s="49"/>
      <c r="I2584" s="42"/>
      <c r="J2584" s="42"/>
      <c r="M2584" s="18"/>
    </row>
    <row r="2585" spans="2:13" s="17" customFormat="1" x14ac:dyDescent="0.2">
      <c r="B2585" s="49"/>
      <c r="I2585" s="42"/>
      <c r="J2585" s="42"/>
      <c r="M2585" s="18"/>
    </row>
    <row r="2586" spans="2:13" s="17" customFormat="1" x14ac:dyDescent="0.2">
      <c r="B2586" s="49"/>
      <c r="I2586" s="42"/>
      <c r="J2586" s="42"/>
      <c r="M2586" s="18"/>
    </row>
    <row r="2587" spans="2:13" s="17" customFormat="1" x14ac:dyDescent="0.2">
      <c r="B2587" s="49"/>
      <c r="I2587" s="42"/>
      <c r="J2587" s="42"/>
      <c r="M2587" s="18"/>
    </row>
    <row r="2588" spans="2:13" s="17" customFormat="1" x14ac:dyDescent="0.2">
      <c r="B2588" s="49"/>
      <c r="I2588" s="42"/>
      <c r="J2588" s="42"/>
      <c r="M2588" s="18"/>
    </row>
    <row r="2589" spans="2:13" s="17" customFormat="1" x14ac:dyDescent="0.2">
      <c r="B2589" s="49"/>
      <c r="I2589" s="42"/>
      <c r="J2589" s="42"/>
      <c r="M2589" s="18"/>
    </row>
    <row r="2590" spans="2:13" s="17" customFormat="1" x14ac:dyDescent="0.2">
      <c r="B2590" s="49"/>
      <c r="I2590" s="42"/>
      <c r="J2590" s="42"/>
      <c r="M2590" s="18"/>
    </row>
    <row r="2591" spans="2:13" s="17" customFormat="1" x14ac:dyDescent="0.2">
      <c r="B2591" s="49"/>
      <c r="I2591" s="42"/>
      <c r="J2591" s="42"/>
      <c r="M2591" s="18"/>
    </row>
    <row r="2592" spans="2:13" s="17" customFormat="1" x14ac:dyDescent="0.2">
      <c r="B2592" s="49"/>
      <c r="I2592" s="42"/>
      <c r="J2592" s="42"/>
      <c r="M2592" s="18"/>
    </row>
    <row r="2593" spans="2:13" s="17" customFormat="1" x14ac:dyDescent="0.2">
      <c r="B2593" s="49"/>
      <c r="I2593" s="42"/>
      <c r="J2593" s="42"/>
      <c r="M2593" s="18"/>
    </row>
    <row r="2594" spans="2:13" s="17" customFormat="1" x14ac:dyDescent="0.2">
      <c r="B2594" s="49"/>
      <c r="I2594" s="42"/>
      <c r="J2594" s="42"/>
      <c r="M2594" s="18"/>
    </row>
    <row r="2595" spans="2:13" s="17" customFormat="1" x14ac:dyDescent="0.2">
      <c r="B2595" s="49"/>
      <c r="I2595" s="42"/>
      <c r="J2595" s="42"/>
      <c r="M2595" s="18"/>
    </row>
    <row r="2596" spans="2:13" s="17" customFormat="1" x14ac:dyDescent="0.2">
      <c r="B2596" s="49"/>
      <c r="I2596" s="42"/>
      <c r="J2596" s="42"/>
      <c r="M2596" s="18"/>
    </row>
    <row r="2597" spans="2:13" s="17" customFormat="1" x14ac:dyDescent="0.2">
      <c r="B2597" s="49"/>
      <c r="I2597" s="42"/>
      <c r="J2597" s="42"/>
      <c r="M2597" s="18"/>
    </row>
    <row r="2598" spans="2:13" s="17" customFormat="1" x14ac:dyDescent="0.2">
      <c r="B2598" s="49"/>
      <c r="I2598" s="42"/>
      <c r="J2598" s="42"/>
      <c r="M2598" s="18"/>
    </row>
    <row r="2599" spans="2:13" s="17" customFormat="1" x14ac:dyDescent="0.2">
      <c r="B2599" s="49"/>
      <c r="I2599" s="42"/>
      <c r="J2599" s="42"/>
      <c r="M2599" s="18"/>
    </row>
    <row r="2600" spans="2:13" s="17" customFormat="1" x14ac:dyDescent="0.2">
      <c r="B2600" s="49"/>
      <c r="I2600" s="42"/>
      <c r="J2600" s="42"/>
      <c r="M2600" s="18"/>
    </row>
    <row r="2601" spans="2:13" s="17" customFormat="1" x14ac:dyDescent="0.2">
      <c r="B2601" s="49"/>
      <c r="I2601" s="42"/>
      <c r="J2601" s="42"/>
      <c r="M2601" s="18"/>
    </row>
    <row r="2602" spans="2:13" s="17" customFormat="1" x14ac:dyDescent="0.2">
      <c r="B2602" s="49"/>
      <c r="I2602" s="42"/>
      <c r="J2602" s="42"/>
      <c r="M2602" s="18"/>
    </row>
    <row r="2603" spans="2:13" s="17" customFormat="1" x14ac:dyDescent="0.2">
      <c r="B2603" s="49"/>
      <c r="I2603" s="42"/>
      <c r="J2603" s="42"/>
      <c r="M2603" s="18"/>
    </row>
    <row r="2604" spans="2:13" s="17" customFormat="1" x14ac:dyDescent="0.2">
      <c r="B2604" s="49"/>
      <c r="I2604" s="42"/>
      <c r="J2604" s="42"/>
      <c r="M2604" s="18"/>
    </row>
    <row r="2605" spans="2:13" s="17" customFormat="1" x14ac:dyDescent="0.2">
      <c r="B2605" s="49"/>
      <c r="I2605" s="42"/>
      <c r="J2605" s="42"/>
      <c r="M2605" s="18"/>
    </row>
    <row r="2606" spans="2:13" s="17" customFormat="1" x14ac:dyDescent="0.2">
      <c r="B2606" s="49"/>
      <c r="I2606" s="42"/>
      <c r="J2606" s="42"/>
      <c r="M2606" s="18"/>
    </row>
    <row r="2607" spans="2:13" s="17" customFormat="1" x14ac:dyDescent="0.2">
      <c r="B2607" s="49"/>
      <c r="I2607" s="42"/>
      <c r="J2607" s="42"/>
      <c r="M2607" s="18"/>
    </row>
    <row r="2608" spans="2:13" s="17" customFormat="1" x14ac:dyDescent="0.2">
      <c r="B2608" s="49"/>
      <c r="I2608" s="42"/>
      <c r="J2608" s="42"/>
      <c r="M2608" s="18"/>
    </row>
    <row r="2609" spans="2:13" s="17" customFormat="1" x14ac:dyDescent="0.2">
      <c r="B2609" s="49"/>
      <c r="I2609" s="42"/>
      <c r="J2609" s="42"/>
      <c r="M2609" s="18"/>
    </row>
    <row r="2610" spans="2:13" s="17" customFormat="1" x14ac:dyDescent="0.2">
      <c r="B2610" s="49"/>
      <c r="I2610" s="42"/>
      <c r="J2610" s="42"/>
      <c r="M2610" s="18"/>
    </row>
    <row r="2611" spans="2:13" s="17" customFormat="1" x14ac:dyDescent="0.2">
      <c r="B2611" s="49"/>
      <c r="I2611" s="42"/>
      <c r="J2611" s="42"/>
      <c r="M2611" s="18"/>
    </row>
    <row r="2612" spans="2:13" s="17" customFormat="1" x14ac:dyDescent="0.2">
      <c r="B2612" s="49"/>
      <c r="I2612" s="42"/>
      <c r="J2612" s="42"/>
      <c r="M2612" s="18"/>
    </row>
    <row r="2613" spans="2:13" s="17" customFormat="1" x14ac:dyDescent="0.2">
      <c r="B2613" s="49"/>
      <c r="I2613" s="42"/>
      <c r="J2613" s="42"/>
      <c r="M2613" s="18"/>
    </row>
    <row r="2614" spans="2:13" s="17" customFormat="1" x14ac:dyDescent="0.2">
      <c r="B2614" s="49"/>
      <c r="I2614" s="42"/>
      <c r="J2614" s="42"/>
      <c r="M2614" s="18"/>
    </row>
    <row r="2615" spans="2:13" s="17" customFormat="1" x14ac:dyDescent="0.2">
      <c r="B2615" s="49"/>
      <c r="I2615" s="42"/>
      <c r="J2615" s="42"/>
      <c r="M2615" s="18"/>
    </row>
    <row r="2616" spans="2:13" s="17" customFormat="1" x14ac:dyDescent="0.2">
      <c r="B2616" s="49"/>
      <c r="I2616" s="42"/>
      <c r="J2616" s="42"/>
      <c r="M2616" s="18"/>
    </row>
    <row r="2617" spans="2:13" s="17" customFormat="1" x14ac:dyDescent="0.2">
      <c r="B2617" s="49"/>
      <c r="I2617" s="42"/>
      <c r="J2617" s="42"/>
      <c r="M2617" s="18"/>
    </row>
    <row r="2618" spans="2:13" s="17" customFormat="1" x14ac:dyDescent="0.2">
      <c r="B2618" s="49"/>
      <c r="I2618" s="42"/>
      <c r="J2618" s="42"/>
      <c r="M2618" s="18"/>
    </row>
    <row r="2619" spans="2:13" s="17" customFormat="1" x14ac:dyDescent="0.2">
      <c r="B2619" s="49"/>
      <c r="I2619" s="42"/>
      <c r="J2619" s="42"/>
      <c r="M2619" s="18"/>
    </row>
    <row r="2620" spans="2:13" s="17" customFormat="1" x14ac:dyDescent="0.2">
      <c r="B2620" s="49"/>
      <c r="I2620" s="42"/>
      <c r="J2620" s="42"/>
      <c r="M2620" s="18"/>
    </row>
    <row r="2621" spans="2:13" s="17" customFormat="1" x14ac:dyDescent="0.2">
      <c r="B2621" s="49"/>
      <c r="I2621" s="42"/>
      <c r="J2621" s="42"/>
      <c r="M2621" s="18"/>
    </row>
    <row r="2622" spans="2:13" s="17" customFormat="1" x14ac:dyDescent="0.2">
      <c r="B2622" s="49"/>
      <c r="I2622" s="42"/>
      <c r="J2622" s="42"/>
      <c r="M2622" s="18"/>
    </row>
    <row r="2623" spans="2:13" s="17" customFormat="1" x14ac:dyDescent="0.2">
      <c r="B2623" s="49"/>
      <c r="I2623" s="42"/>
      <c r="J2623" s="42"/>
      <c r="M2623" s="18"/>
    </row>
    <row r="2624" spans="2:13" s="17" customFormat="1" x14ac:dyDescent="0.2">
      <c r="B2624" s="49"/>
      <c r="I2624" s="42"/>
      <c r="J2624" s="42"/>
      <c r="M2624" s="18"/>
    </row>
    <row r="2625" spans="2:13" s="17" customFormat="1" x14ac:dyDescent="0.2">
      <c r="B2625" s="49"/>
      <c r="I2625" s="42"/>
      <c r="J2625" s="42"/>
      <c r="M2625" s="18"/>
    </row>
    <row r="2626" spans="2:13" s="17" customFormat="1" x14ac:dyDescent="0.2">
      <c r="B2626" s="49"/>
      <c r="I2626" s="42"/>
      <c r="J2626" s="42"/>
      <c r="M2626" s="18"/>
    </row>
    <row r="2627" spans="2:13" s="17" customFormat="1" x14ac:dyDescent="0.2">
      <c r="B2627" s="49"/>
      <c r="I2627" s="42"/>
      <c r="J2627" s="42"/>
      <c r="M2627" s="18"/>
    </row>
    <row r="2628" spans="2:13" s="17" customFormat="1" x14ac:dyDescent="0.2">
      <c r="B2628" s="49"/>
      <c r="I2628" s="42"/>
      <c r="J2628" s="42"/>
      <c r="M2628" s="18"/>
    </row>
    <row r="2629" spans="2:13" s="17" customFormat="1" x14ac:dyDescent="0.2">
      <c r="B2629" s="49"/>
      <c r="I2629" s="42"/>
      <c r="J2629" s="42"/>
      <c r="M2629" s="18"/>
    </row>
    <row r="2630" spans="2:13" s="17" customFormat="1" x14ac:dyDescent="0.2">
      <c r="B2630" s="49"/>
      <c r="I2630" s="42"/>
      <c r="J2630" s="42"/>
      <c r="M2630" s="18"/>
    </row>
    <row r="2631" spans="2:13" s="17" customFormat="1" x14ac:dyDescent="0.2">
      <c r="B2631" s="49"/>
      <c r="I2631" s="42"/>
      <c r="J2631" s="42"/>
      <c r="M2631" s="18"/>
    </row>
    <row r="2632" spans="2:13" s="17" customFormat="1" x14ac:dyDescent="0.2">
      <c r="B2632" s="49"/>
      <c r="I2632" s="42"/>
      <c r="J2632" s="42"/>
      <c r="M2632" s="18"/>
    </row>
    <row r="2633" spans="2:13" s="17" customFormat="1" x14ac:dyDescent="0.2">
      <c r="B2633" s="49"/>
      <c r="I2633" s="42"/>
      <c r="J2633" s="42"/>
      <c r="M2633" s="18"/>
    </row>
    <row r="2634" spans="2:13" s="17" customFormat="1" x14ac:dyDescent="0.2">
      <c r="B2634" s="49"/>
      <c r="I2634" s="42"/>
      <c r="J2634" s="42"/>
      <c r="M2634" s="18"/>
    </row>
    <row r="2635" spans="2:13" s="17" customFormat="1" x14ac:dyDescent="0.2">
      <c r="B2635" s="49"/>
      <c r="I2635" s="42"/>
      <c r="J2635" s="42"/>
      <c r="M2635" s="18"/>
    </row>
    <row r="2636" spans="2:13" s="17" customFormat="1" x14ac:dyDescent="0.2">
      <c r="B2636" s="49"/>
      <c r="I2636" s="42"/>
      <c r="J2636" s="42"/>
      <c r="M2636" s="18"/>
    </row>
    <row r="2637" spans="2:13" s="17" customFormat="1" x14ac:dyDescent="0.2">
      <c r="B2637" s="49"/>
      <c r="I2637" s="42"/>
      <c r="J2637" s="42"/>
      <c r="M2637" s="18"/>
    </row>
    <row r="2638" spans="2:13" s="17" customFormat="1" x14ac:dyDescent="0.2">
      <c r="B2638" s="49"/>
      <c r="I2638" s="42"/>
      <c r="J2638" s="42"/>
      <c r="M2638" s="18"/>
    </row>
    <row r="2639" spans="2:13" s="17" customFormat="1" x14ac:dyDescent="0.2">
      <c r="B2639" s="49"/>
      <c r="I2639" s="42"/>
      <c r="J2639" s="42"/>
      <c r="M2639" s="18"/>
    </row>
    <row r="2640" spans="2:13" s="17" customFormat="1" x14ac:dyDescent="0.2">
      <c r="B2640" s="49"/>
      <c r="I2640" s="42"/>
      <c r="J2640" s="42"/>
      <c r="M2640" s="18"/>
    </row>
    <row r="2641" spans="2:13" s="17" customFormat="1" x14ac:dyDescent="0.2">
      <c r="B2641" s="49"/>
      <c r="I2641" s="42"/>
      <c r="J2641" s="42"/>
      <c r="M2641" s="18"/>
    </row>
    <row r="2642" spans="2:13" s="17" customFormat="1" x14ac:dyDescent="0.2">
      <c r="B2642" s="49"/>
      <c r="I2642" s="42"/>
      <c r="J2642" s="42"/>
      <c r="M2642" s="18"/>
    </row>
    <row r="2643" spans="2:13" s="17" customFormat="1" x14ac:dyDescent="0.2">
      <c r="B2643" s="49"/>
      <c r="I2643" s="42"/>
      <c r="J2643" s="42"/>
      <c r="M2643" s="18"/>
    </row>
    <row r="2644" spans="2:13" s="17" customFormat="1" x14ac:dyDescent="0.2">
      <c r="B2644" s="49"/>
      <c r="I2644" s="42"/>
      <c r="J2644" s="42"/>
      <c r="M2644" s="18"/>
    </row>
    <row r="2645" spans="2:13" s="17" customFormat="1" x14ac:dyDescent="0.2">
      <c r="B2645" s="49"/>
      <c r="I2645" s="42"/>
      <c r="J2645" s="42"/>
      <c r="M2645" s="18"/>
    </row>
    <row r="2646" spans="2:13" s="17" customFormat="1" x14ac:dyDescent="0.2">
      <c r="B2646" s="49"/>
      <c r="I2646" s="42"/>
      <c r="J2646" s="42"/>
      <c r="M2646" s="18"/>
    </row>
    <row r="2647" spans="2:13" s="17" customFormat="1" x14ac:dyDescent="0.2">
      <c r="B2647" s="49"/>
      <c r="I2647" s="42"/>
      <c r="J2647" s="42"/>
      <c r="M2647" s="18"/>
    </row>
    <row r="2648" spans="2:13" s="17" customFormat="1" x14ac:dyDescent="0.2">
      <c r="B2648" s="49"/>
      <c r="I2648" s="42"/>
      <c r="J2648" s="42"/>
      <c r="M2648" s="18"/>
    </row>
    <row r="2649" spans="2:13" s="17" customFormat="1" x14ac:dyDescent="0.2">
      <c r="B2649" s="49"/>
      <c r="I2649" s="42"/>
      <c r="J2649" s="42"/>
      <c r="M2649" s="18"/>
    </row>
    <row r="2650" spans="2:13" s="17" customFormat="1" x14ac:dyDescent="0.2">
      <c r="B2650" s="49"/>
      <c r="I2650" s="42"/>
      <c r="J2650" s="42"/>
      <c r="M2650" s="18"/>
    </row>
    <row r="2651" spans="2:13" s="17" customFormat="1" x14ac:dyDescent="0.2">
      <c r="B2651" s="49"/>
      <c r="I2651" s="42"/>
      <c r="J2651" s="42"/>
      <c r="M2651" s="18"/>
    </row>
    <row r="2652" spans="2:13" s="17" customFormat="1" x14ac:dyDescent="0.2">
      <c r="B2652" s="49"/>
      <c r="I2652" s="42"/>
      <c r="J2652" s="42"/>
      <c r="M2652" s="18"/>
    </row>
    <row r="2653" spans="2:13" s="17" customFormat="1" x14ac:dyDescent="0.2">
      <c r="B2653" s="49"/>
      <c r="I2653" s="42"/>
      <c r="J2653" s="42"/>
      <c r="M2653" s="18"/>
    </row>
    <row r="2654" spans="2:13" s="17" customFormat="1" x14ac:dyDescent="0.2">
      <c r="B2654" s="49"/>
      <c r="I2654" s="42"/>
      <c r="J2654" s="42"/>
      <c r="M2654" s="18"/>
    </row>
    <row r="2655" spans="2:13" s="17" customFormat="1" x14ac:dyDescent="0.2">
      <c r="B2655" s="49"/>
      <c r="I2655" s="42"/>
      <c r="J2655" s="42"/>
      <c r="M2655" s="18"/>
    </row>
    <row r="2656" spans="2:13" s="17" customFormat="1" x14ac:dyDescent="0.2">
      <c r="B2656" s="49"/>
      <c r="I2656" s="42"/>
      <c r="J2656" s="42"/>
      <c r="M2656" s="18"/>
    </row>
    <row r="2657" spans="2:13" s="17" customFormat="1" x14ac:dyDescent="0.2">
      <c r="B2657" s="49"/>
      <c r="I2657" s="42"/>
      <c r="J2657" s="42"/>
      <c r="M2657" s="18"/>
    </row>
    <row r="2658" spans="2:13" s="17" customFormat="1" x14ac:dyDescent="0.2">
      <c r="B2658" s="49"/>
      <c r="I2658" s="42"/>
      <c r="J2658" s="42"/>
      <c r="M2658" s="18"/>
    </row>
    <row r="2659" spans="2:13" s="17" customFormat="1" x14ac:dyDescent="0.2">
      <c r="B2659" s="49"/>
      <c r="I2659" s="42"/>
      <c r="J2659" s="42"/>
      <c r="M2659" s="18"/>
    </row>
    <row r="2660" spans="2:13" s="17" customFormat="1" x14ac:dyDescent="0.2">
      <c r="B2660" s="49"/>
      <c r="I2660" s="42"/>
      <c r="J2660" s="42"/>
      <c r="M2660" s="18"/>
    </row>
    <row r="2661" spans="2:13" s="17" customFormat="1" x14ac:dyDescent="0.2">
      <c r="B2661" s="49"/>
      <c r="I2661" s="42"/>
      <c r="J2661" s="42"/>
      <c r="M2661" s="18"/>
    </row>
    <row r="2662" spans="2:13" s="17" customFormat="1" x14ac:dyDescent="0.2">
      <c r="B2662" s="49"/>
      <c r="I2662" s="42"/>
      <c r="J2662" s="42"/>
      <c r="M2662" s="18"/>
    </row>
    <row r="2663" spans="2:13" s="17" customFormat="1" x14ac:dyDescent="0.2">
      <c r="B2663" s="49"/>
      <c r="I2663" s="42"/>
      <c r="J2663" s="42"/>
      <c r="M2663" s="18"/>
    </row>
    <row r="2664" spans="2:13" s="17" customFormat="1" x14ac:dyDescent="0.2">
      <c r="B2664" s="49"/>
      <c r="I2664" s="42"/>
      <c r="J2664" s="42"/>
      <c r="M2664" s="18"/>
    </row>
    <row r="2665" spans="2:13" s="17" customFormat="1" x14ac:dyDescent="0.2">
      <c r="B2665" s="49"/>
      <c r="I2665" s="42"/>
      <c r="J2665" s="42"/>
      <c r="M2665" s="18"/>
    </row>
    <row r="2666" spans="2:13" s="17" customFormat="1" x14ac:dyDescent="0.2">
      <c r="B2666" s="49"/>
      <c r="I2666" s="42"/>
      <c r="J2666" s="42"/>
      <c r="M2666" s="18"/>
    </row>
    <row r="2667" spans="2:13" s="17" customFormat="1" x14ac:dyDescent="0.2">
      <c r="B2667" s="49"/>
      <c r="I2667" s="42"/>
      <c r="J2667" s="42"/>
      <c r="M2667" s="18"/>
    </row>
    <row r="2668" spans="2:13" s="17" customFormat="1" x14ac:dyDescent="0.2">
      <c r="B2668" s="49"/>
      <c r="I2668" s="42"/>
      <c r="J2668" s="42"/>
      <c r="M2668" s="18"/>
    </row>
    <row r="2669" spans="2:13" s="17" customFormat="1" x14ac:dyDescent="0.2">
      <c r="B2669" s="49"/>
      <c r="I2669" s="42"/>
      <c r="J2669" s="42"/>
      <c r="M2669" s="18"/>
    </row>
    <row r="2670" spans="2:13" s="17" customFormat="1" x14ac:dyDescent="0.2">
      <c r="B2670" s="49"/>
      <c r="I2670" s="42"/>
      <c r="J2670" s="42"/>
      <c r="M2670" s="18"/>
    </row>
    <row r="2671" spans="2:13" s="17" customFormat="1" x14ac:dyDescent="0.2">
      <c r="B2671" s="49"/>
      <c r="I2671" s="42"/>
      <c r="J2671" s="42"/>
      <c r="M2671" s="18"/>
    </row>
    <row r="2672" spans="2:13" s="17" customFormat="1" x14ac:dyDescent="0.2">
      <c r="B2672" s="49"/>
      <c r="I2672" s="42"/>
      <c r="J2672" s="42"/>
      <c r="M2672" s="18"/>
    </row>
    <row r="2673" spans="2:13" s="17" customFormat="1" x14ac:dyDescent="0.2">
      <c r="B2673" s="49"/>
      <c r="I2673" s="42"/>
      <c r="J2673" s="42"/>
      <c r="M2673" s="18"/>
    </row>
    <row r="2674" spans="2:13" s="17" customFormat="1" x14ac:dyDescent="0.2">
      <c r="B2674" s="49"/>
      <c r="I2674" s="42"/>
      <c r="J2674" s="42"/>
      <c r="M2674" s="18"/>
    </row>
    <row r="2675" spans="2:13" s="17" customFormat="1" x14ac:dyDescent="0.2">
      <c r="B2675" s="49"/>
      <c r="I2675" s="42"/>
      <c r="J2675" s="42"/>
      <c r="M2675" s="18"/>
    </row>
    <row r="2676" spans="2:13" s="17" customFormat="1" x14ac:dyDescent="0.2">
      <c r="B2676" s="49"/>
      <c r="I2676" s="42"/>
      <c r="J2676" s="42"/>
      <c r="M2676" s="18"/>
    </row>
    <row r="2677" spans="2:13" s="17" customFormat="1" x14ac:dyDescent="0.2">
      <c r="B2677" s="49"/>
      <c r="I2677" s="42"/>
      <c r="J2677" s="42"/>
      <c r="M2677" s="18"/>
    </row>
    <row r="2678" spans="2:13" s="17" customFormat="1" x14ac:dyDescent="0.2">
      <c r="B2678" s="49"/>
      <c r="I2678" s="42"/>
      <c r="J2678" s="42"/>
      <c r="M2678" s="18"/>
    </row>
    <row r="2679" spans="2:13" s="17" customFormat="1" x14ac:dyDescent="0.2">
      <c r="B2679" s="49"/>
      <c r="I2679" s="42"/>
      <c r="J2679" s="42"/>
      <c r="M2679" s="18"/>
    </row>
    <row r="2680" spans="2:13" s="17" customFormat="1" x14ac:dyDescent="0.2">
      <c r="B2680" s="49"/>
      <c r="I2680" s="42"/>
      <c r="J2680" s="42"/>
      <c r="M2680" s="18"/>
    </row>
    <row r="2681" spans="2:13" s="17" customFormat="1" x14ac:dyDescent="0.2">
      <c r="B2681" s="49"/>
      <c r="I2681" s="42"/>
      <c r="J2681" s="42"/>
      <c r="M2681" s="18"/>
    </row>
    <row r="2682" spans="2:13" s="17" customFormat="1" x14ac:dyDescent="0.2">
      <c r="B2682" s="49"/>
      <c r="I2682" s="42"/>
      <c r="J2682" s="42"/>
      <c r="M2682" s="18"/>
    </row>
    <row r="2683" spans="2:13" s="17" customFormat="1" x14ac:dyDescent="0.2">
      <c r="B2683" s="49"/>
      <c r="I2683" s="42"/>
      <c r="J2683" s="42"/>
      <c r="M2683" s="18"/>
    </row>
    <row r="2684" spans="2:13" s="17" customFormat="1" x14ac:dyDescent="0.2">
      <c r="B2684" s="49"/>
      <c r="I2684" s="42"/>
      <c r="J2684" s="42"/>
      <c r="M2684" s="18"/>
    </row>
    <row r="2685" spans="2:13" s="17" customFormat="1" x14ac:dyDescent="0.2">
      <c r="B2685" s="49"/>
      <c r="I2685" s="42"/>
      <c r="J2685" s="42"/>
      <c r="M2685" s="18"/>
    </row>
    <row r="2686" spans="2:13" s="17" customFormat="1" x14ac:dyDescent="0.2">
      <c r="B2686" s="49"/>
      <c r="I2686" s="42"/>
      <c r="J2686" s="42"/>
      <c r="M2686" s="18"/>
    </row>
    <row r="2687" spans="2:13" s="17" customFormat="1" x14ac:dyDescent="0.2">
      <c r="B2687" s="49"/>
      <c r="I2687" s="42"/>
      <c r="J2687" s="42"/>
      <c r="M2687" s="18"/>
    </row>
    <row r="2688" spans="2:13" s="17" customFormat="1" x14ac:dyDescent="0.2">
      <c r="B2688" s="49"/>
      <c r="I2688" s="42"/>
      <c r="J2688" s="42"/>
      <c r="M2688" s="18"/>
    </row>
    <row r="2689" spans="2:13" s="17" customFormat="1" x14ac:dyDescent="0.2">
      <c r="B2689" s="49"/>
      <c r="I2689" s="42"/>
      <c r="J2689" s="42"/>
      <c r="M2689" s="18"/>
    </row>
    <row r="2690" spans="2:13" s="17" customFormat="1" x14ac:dyDescent="0.2">
      <c r="B2690" s="49"/>
      <c r="I2690" s="42"/>
      <c r="J2690" s="42"/>
      <c r="M2690" s="18"/>
    </row>
    <row r="2691" spans="2:13" s="17" customFormat="1" x14ac:dyDescent="0.2">
      <c r="B2691" s="49"/>
      <c r="I2691" s="42"/>
      <c r="J2691" s="42"/>
      <c r="M2691" s="18"/>
    </row>
    <row r="2692" spans="2:13" s="17" customFormat="1" x14ac:dyDescent="0.2">
      <c r="B2692" s="49"/>
      <c r="I2692" s="42"/>
      <c r="J2692" s="42"/>
      <c r="M2692" s="18"/>
    </row>
    <row r="2693" spans="2:13" s="17" customFormat="1" x14ac:dyDescent="0.2">
      <c r="B2693" s="49"/>
      <c r="I2693" s="42"/>
      <c r="J2693" s="42"/>
      <c r="M2693" s="18"/>
    </row>
    <row r="2694" spans="2:13" s="17" customFormat="1" x14ac:dyDescent="0.2">
      <c r="B2694" s="49"/>
      <c r="I2694" s="42"/>
      <c r="J2694" s="42"/>
      <c r="M2694" s="18"/>
    </row>
    <row r="2695" spans="2:13" s="17" customFormat="1" x14ac:dyDescent="0.2">
      <c r="B2695" s="49"/>
      <c r="I2695" s="42"/>
      <c r="J2695" s="42"/>
      <c r="M2695" s="18"/>
    </row>
    <row r="2696" spans="2:13" s="17" customFormat="1" x14ac:dyDescent="0.2">
      <c r="B2696" s="49"/>
      <c r="I2696" s="42"/>
      <c r="J2696" s="42"/>
      <c r="M2696" s="18"/>
    </row>
    <row r="2697" spans="2:13" s="17" customFormat="1" x14ac:dyDescent="0.2">
      <c r="B2697" s="49"/>
      <c r="I2697" s="42"/>
      <c r="J2697" s="42"/>
      <c r="M2697" s="18"/>
    </row>
    <row r="2698" spans="2:13" s="17" customFormat="1" x14ac:dyDescent="0.2">
      <c r="B2698" s="49"/>
      <c r="I2698" s="42"/>
      <c r="J2698" s="42"/>
      <c r="M2698" s="18"/>
    </row>
    <row r="2699" spans="2:13" s="17" customFormat="1" x14ac:dyDescent="0.2">
      <c r="B2699" s="49"/>
      <c r="I2699" s="42"/>
      <c r="J2699" s="42"/>
      <c r="M2699" s="18"/>
    </row>
    <row r="2700" spans="2:13" s="17" customFormat="1" x14ac:dyDescent="0.2">
      <c r="B2700" s="49"/>
      <c r="I2700" s="42"/>
      <c r="J2700" s="42"/>
      <c r="M2700" s="18"/>
    </row>
    <row r="2701" spans="2:13" s="17" customFormat="1" x14ac:dyDescent="0.2">
      <c r="B2701" s="49"/>
      <c r="I2701" s="42"/>
      <c r="J2701" s="42"/>
      <c r="M2701" s="18"/>
    </row>
    <row r="2702" spans="2:13" s="17" customFormat="1" x14ac:dyDescent="0.2">
      <c r="B2702" s="49"/>
      <c r="I2702" s="42"/>
      <c r="J2702" s="42"/>
      <c r="M2702" s="18"/>
    </row>
    <row r="2703" spans="2:13" s="17" customFormat="1" x14ac:dyDescent="0.2">
      <c r="B2703" s="49"/>
      <c r="I2703" s="42"/>
      <c r="J2703" s="42"/>
      <c r="M2703" s="18"/>
    </row>
    <row r="2704" spans="2:13" s="17" customFormat="1" x14ac:dyDescent="0.2">
      <c r="B2704" s="49"/>
      <c r="I2704" s="42"/>
      <c r="J2704" s="42"/>
      <c r="M2704" s="18"/>
    </row>
    <row r="2705" spans="2:13" s="17" customFormat="1" x14ac:dyDescent="0.2">
      <c r="B2705" s="49"/>
      <c r="I2705" s="42"/>
      <c r="J2705" s="42"/>
      <c r="M2705" s="18"/>
    </row>
    <row r="2706" spans="2:13" s="17" customFormat="1" x14ac:dyDescent="0.2">
      <c r="B2706" s="49"/>
      <c r="I2706" s="42"/>
      <c r="J2706" s="42"/>
      <c r="M2706" s="18"/>
    </row>
    <row r="2707" spans="2:13" s="17" customFormat="1" x14ac:dyDescent="0.2">
      <c r="B2707" s="49"/>
      <c r="I2707" s="42"/>
      <c r="J2707" s="42"/>
      <c r="M2707" s="18"/>
    </row>
    <row r="2708" spans="2:13" s="17" customFormat="1" x14ac:dyDescent="0.2">
      <c r="B2708" s="49"/>
      <c r="I2708" s="42"/>
      <c r="J2708" s="42"/>
      <c r="M2708" s="18"/>
    </row>
    <row r="2709" spans="2:13" s="17" customFormat="1" x14ac:dyDescent="0.2">
      <c r="B2709" s="49"/>
      <c r="I2709" s="42"/>
      <c r="J2709" s="42"/>
      <c r="M2709" s="18"/>
    </row>
    <row r="2710" spans="2:13" s="17" customFormat="1" x14ac:dyDescent="0.2">
      <c r="B2710" s="49"/>
      <c r="I2710" s="42"/>
      <c r="J2710" s="42"/>
      <c r="M2710" s="18"/>
    </row>
    <row r="2711" spans="2:13" s="17" customFormat="1" x14ac:dyDescent="0.2">
      <c r="B2711" s="49"/>
      <c r="I2711" s="42"/>
      <c r="J2711" s="42"/>
      <c r="M2711" s="18"/>
    </row>
    <row r="2712" spans="2:13" s="17" customFormat="1" x14ac:dyDescent="0.2">
      <c r="B2712" s="49"/>
      <c r="I2712" s="42"/>
      <c r="J2712" s="42"/>
      <c r="M2712" s="18"/>
    </row>
    <row r="2713" spans="2:13" s="17" customFormat="1" x14ac:dyDescent="0.2">
      <c r="B2713" s="49"/>
      <c r="I2713" s="42"/>
      <c r="J2713" s="42"/>
      <c r="M2713" s="18"/>
    </row>
    <row r="2714" spans="2:13" s="17" customFormat="1" x14ac:dyDescent="0.2">
      <c r="B2714" s="49"/>
      <c r="I2714" s="42"/>
      <c r="J2714" s="42"/>
      <c r="M2714" s="18"/>
    </row>
    <row r="2715" spans="2:13" s="17" customFormat="1" x14ac:dyDescent="0.2">
      <c r="B2715" s="49"/>
      <c r="I2715" s="42"/>
      <c r="J2715" s="42"/>
      <c r="M2715" s="18"/>
    </row>
    <row r="2716" spans="2:13" s="17" customFormat="1" x14ac:dyDescent="0.2">
      <c r="B2716" s="49"/>
      <c r="I2716" s="42"/>
      <c r="J2716" s="42"/>
      <c r="M2716" s="18"/>
    </row>
    <row r="2717" spans="2:13" s="17" customFormat="1" x14ac:dyDescent="0.2">
      <c r="B2717" s="49"/>
      <c r="I2717" s="42"/>
      <c r="J2717" s="42"/>
      <c r="M2717" s="18"/>
    </row>
    <row r="2718" spans="2:13" s="17" customFormat="1" x14ac:dyDescent="0.2">
      <c r="B2718" s="49"/>
      <c r="I2718" s="42"/>
      <c r="J2718" s="42"/>
      <c r="M2718" s="18"/>
    </row>
    <row r="2719" spans="2:13" s="17" customFormat="1" x14ac:dyDescent="0.2">
      <c r="B2719" s="49"/>
      <c r="I2719" s="42"/>
      <c r="J2719" s="42"/>
      <c r="M2719" s="18"/>
    </row>
    <row r="2720" spans="2:13" s="17" customFormat="1" x14ac:dyDescent="0.2">
      <c r="B2720" s="49"/>
      <c r="I2720" s="42"/>
      <c r="J2720" s="42"/>
      <c r="M2720" s="18"/>
    </row>
    <row r="2721" spans="2:13" s="17" customFormat="1" x14ac:dyDescent="0.2">
      <c r="B2721" s="49"/>
      <c r="I2721" s="42"/>
      <c r="J2721" s="42"/>
      <c r="M2721" s="18"/>
    </row>
    <row r="2722" spans="2:13" s="17" customFormat="1" x14ac:dyDescent="0.2">
      <c r="B2722" s="49"/>
      <c r="I2722" s="42"/>
      <c r="J2722" s="42"/>
      <c r="M2722" s="18"/>
    </row>
    <row r="2723" spans="2:13" s="17" customFormat="1" x14ac:dyDescent="0.2">
      <c r="B2723" s="49"/>
      <c r="I2723" s="42"/>
      <c r="J2723" s="42"/>
      <c r="M2723" s="18"/>
    </row>
    <row r="2724" spans="2:13" s="17" customFormat="1" x14ac:dyDescent="0.2">
      <c r="B2724" s="49"/>
      <c r="I2724" s="42"/>
      <c r="J2724" s="42"/>
      <c r="M2724" s="18"/>
    </row>
    <row r="2725" spans="2:13" s="17" customFormat="1" x14ac:dyDescent="0.2">
      <c r="B2725" s="49"/>
      <c r="I2725" s="42"/>
      <c r="J2725" s="42"/>
      <c r="M2725" s="18"/>
    </row>
    <row r="2726" spans="2:13" s="17" customFormat="1" x14ac:dyDescent="0.2">
      <c r="B2726" s="49"/>
      <c r="I2726" s="42"/>
      <c r="J2726" s="42"/>
      <c r="M2726" s="18"/>
    </row>
    <row r="2727" spans="2:13" s="17" customFormat="1" x14ac:dyDescent="0.2">
      <c r="B2727" s="49"/>
      <c r="I2727" s="42"/>
      <c r="J2727" s="42"/>
      <c r="M2727" s="18"/>
    </row>
    <row r="2728" spans="2:13" s="17" customFormat="1" x14ac:dyDescent="0.2">
      <c r="B2728" s="49"/>
      <c r="I2728" s="42"/>
      <c r="J2728" s="42"/>
      <c r="M2728" s="18"/>
    </row>
    <row r="2729" spans="2:13" s="17" customFormat="1" x14ac:dyDescent="0.2">
      <c r="B2729" s="49"/>
      <c r="I2729" s="42"/>
      <c r="J2729" s="42"/>
      <c r="M2729" s="18"/>
    </row>
    <row r="2730" spans="2:13" s="17" customFormat="1" x14ac:dyDescent="0.2">
      <c r="B2730" s="49"/>
      <c r="I2730" s="42"/>
      <c r="J2730" s="42"/>
      <c r="M2730" s="18"/>
    </row>
    <row r="2731" spans="2:13" s="17" customFormat="1" x14ac:dyDescent="0.2">
      <c r="B2731" s="49"/>
      <c r="I2731" s="42"/>
      <c r="J2731" s="42"/>
      <c r="M2731" s="18"/>
    </row>
    <row r="2732" spans="2:13" s="17" customFormat="1" x14ac:dyDescent="0.2">
      <c r="B2732" s="49"/>
      <c r="I2732" s="42"/>
      <c r="J2732" s="42"/>
      <c r="M2732" s="18"/>
    </row>
    <row r="2733" spans="2:13" s="17" customFormat="1" x14ac:dyDescent="0.2">
      <c r="B2733" s="49"/>
      <c r="I2733" s="42"/>
      <c r="J2733" s="42"/>
      <c r="M2733" s="18"/>
    </row>
    <row r="2734" spans="2:13" s="17" customFormat="1" x14ac:dyDescent="0.2">
      <c r="B2734" s="49"/>
      <c r="I2734" s="42"/>
      <c r="J2734" s="42"/>
      <c r="M2734" s="18"/>
    </row>
    <row r="2735" spans="2:13" s="17" customFormat="1" x14ac:dyDescent="0.2">
      <c r="B2735" s="49"/>
      <c r="I2735" s="42"/>
      <c r="J2735" s="42"/>
      <c r="M2735" s="18"/>
    </row>
    <row r="2736" spans="2:13" s="17" customFormat="1" x14ac:dyDescent="0.2">
      <c r="B2736" s="49"/>
      <c r="I2736" s="42"/>
      <c r="J2736" s="42"/>
      <c r="M2736" s="18"/>
    </row>
    <row r="2737" spans="2:13" s="17" customFormat="1" x14ac:dyDescent="0.2">
      <c r="B2737" s="49"/>
      <c r="I2737" s="42"/>
      <c r="J2737" s="42"/>
      <c r="M2737" s="18"/>
    </row>
    <row r="2738" spans="2:13" s="17" customFormat="1" x14ac:dyDescent="0.2">
      <c r="B2738" s="49"/>
      <c r="I2738" s="42"/>
      <c r="J2738" s="42"/>
      <c r="M2738" s="18"/>
    </row>
    <row r="2739" spans="2:13" s="17" customFormat="1" x14ac:dyDescent="0.2">
      <c r="B2739" s="49"/>
      <c r="I2739" s="42"/>
      <c r="J2739" s="42"/>
      <c r="M2739" s="18"/>
    </row>
    <row r="2740" spans="2:13" s="17" customFormat="1" x14ac:dyDescent="0.2">
      <c r="B2740" s="49"/>
      <c r="I2740" s="42"/>
      <c r="J2740" s="42"/>
      <c r="M2740" s="18"/>
    </row>
    <row r="2741" spans="2:13" s="17" customFormat="1" x14ac:dyDescent="0.2">
      <c r="B2741" s="49"/>
      <c r="I2741" s="42"/>
      <c r="J2741" s="42"/>
      <c r="M2741" s="18"/>
    </row>
    <row r="2742" spans="2:13" s="17" customFormat="1" x14ac:dyDescent="0.2">
      <c r="B2742" s="49"/>
      <c r="I2742" s="42"/>
      <c r="J2742" s="42"/>
      <c r="M2742" s="18"/>
    </row>
    <row r="2743" spans="2:13" s="17" customFormat="1" x14ac:dyDescent="0.2">
      <c r="B2743" s="49"/>
      <c r="I2743" s="42"/>
      <c r="J2743" s="42"/>
      <c r="M2743" s="18"/>
    </row>
    <row r="2744" spans="2:13" s="17" customFormat="1" x14ac:dyDescent="0.2">
      <c r="B2744" s="49"/>
      <c r="I2744" s="42"/>
      <c r="J2744" s="42"/>
      <c r="M2744" s="18"/>
    </row>
    <row r="2745" spans="2:13" s="17" customFormat="1" x14ac:dyDescent="0.2">
      <c r="B2745" s="49"/>
      <c r="I2745" s="42"/>
      <c r="J2745" s="42"/>
      <c r="M2745" s="18"/>
    </row>
    <row r="2746" spans="2:13" s="17" customFormat="1" x14ac:dyDescent="0.2">
      <c r="B2746" s="49"/>
      <c r="I2746" s="42"/>
      <c r="J2746" s="42"/>
      <c r="M2746" s="18"/>
    </row>
    <row r="2747" spans="2:13" s="17" customFormat="1" x14ac:dyDescent="0.2">
      <c r="B2747" s="49"/>
      <c r="I2747" s="42"/>
      <c r="J2747" s="42"/>
      <c r="M2747" s="18"/>
    </row>
    <row r="2748" spans="2:13" s="17" customFormat="1" x14ac:dyDescent="0.2">
      <c r="B2748" s="49"/>
      <c r="I2748" s="42"/>
      <c r="J2748" s="42"/>
      <c r="M2748" s="18"/>
    </row>
    <row r="2749" spans="2:13" s="17" customFormat="1" x14ac:dyDescent="0.2">
      <c r="B2749" s="49"/>
      <c r="I2749" s="42"/>
      <c r="J2749" s="42"/>
      <c r="M2749" s="18"/>
    </row>
    <row r="2750" spans="2:13" s="17" customFormat="1" x14ac:dyDescent="0.2">
      <c r="B2750" s="49"/>
      <c r="I2750" s="42"/>
      <c r="J2750" s="42"/>
      <c r="M2750" s="18"/>
    </row>
    <row r="2751" spans="2:13" s="17" customFormat="1" x14ac:dyDescent="0.2">
      <c r="B2751" s="49"/>
      <c r="I2751" s="42"/>
      <c r="J2751" s="42"/>
      <c r="M2751" s="18"/>
    </row>
    <row r="2752" spans="2:13" s="17" customFormat="1" x14ac:dyDescent="0.2">
      <c r="B2752" s="49"/>
      <c r="I2752" s="42"/>
      <c r="J2752" s="42"/>
      <c r="M2752" s="18"/>
    </row>
    <row r="2753" spans="2:13" s="17" customFormat="1" x14ac:dyDescent="0.2">
      <c r="B2753" s="49"/>
      <c r="I2753" s="42"/>
      <c r="J2753" s="42"/>
      <c r="M2753" s="18"/>
    </row>
    <row r="2754" spans="2:13" s="17" customFormat="1" x14ac:dyDescent="0.2">
      <c r="B2754" s="49"/>
      <c r="I2754" s="42"/>
      <c r="J2754" s="42"/>
      <c r="M2754" s="18"/>
    </row>
    <row r="2755" spans="2:13" s="17" customFormat="1" x14ac:dyDescent="0.2">
      <c r="B2755" s="49"/>
      <c r="I2755" s="42"/>
      <c r="J2755" s="42"/>
      <c r="M2755" s="18"/>
    </row>
    <row r="2756" spans="2:13" s="17" customFormat="1" x14ac:dyDescent="0.2">
      <c r="B2756" s="49"/>
      <c r="I2756" s="42"/>
      <c r="J2756" s="42"/>
      <c r="M2756" s="18"/>
    </row>
    <row r="2757" spans="2:13" s="17" customFormat="1" x14ac:dyDescent="0.2">
      <c r="B2757" s="49"/>
      <c r="I2757" s="42"/>
      <c r="J2757" s="42"/>
      <c r="M2757" s="18"/>
    </row>
    <row r="2758" spans="2:13" s="17" customFormat="1" x14ac:dyDescent="0.2">
      <c r="B2758" s="49"/>
      <c r="I2758" s="42"/>
      <c r="J2758" s="42"/>
      <c r="M2758" s="18"/>
    </row>
    <row r="2759" spans="2:13" s="17" customFormat="1" x14ac:dyDescent="0.2">
      <c r="B2759" s="49"/>
      <c r="I2759" s="42"/>
      <c r="J2759" s="42"/>
      <c r="M2759" s="18"/>
    </row>
    <row r="2760" spans="2:13" s="17" customFormat="1" x14ac:dyDescent="0.2">
      <c r="B2760" s="49"/>
      <c r="I2760" s="42"/>
      <c r="J2760" s="42"/>
      <c r="M2760" s="18"/>
    </row>
    <row r="2761" spans="2:13" s="17" customFormat="1" x14ac:dyDescent="0.2">
      <c r="B2761" s="49"/>
      <c r="I2761" s="42"/>
      <c r="J2761" s="42"/>
      <c r="M2761" s="18"/>
    </row>
    <row r="2762" spans="2:13" s="17" customFormat="1" x14ac:dyDescent="0.2">
      <c r="B2762" s="49"/>
      <c r="I2762" s="42"/>
      <c r="J2762" s="42"/>
      <c r="M2762" s="18"/>
    </row>
    <row r="2763" spans="2:13" s="17" customFormat="1" x14ac:dyDescent="0.2">
      <c r="B2763" s="49"/>
      <c r="I2763" s="42"/>
      <c r="J2763" s="42"/>
      <c r="M2763" s="18"/>
    </row>
    <row r="2764" spans="2:13" s="17" customFormat="1" x14ac:dyDescent="0.2">
      <c r="B2764" s="49"/>
      <c r="I2764" s="42"/>
      <c r="J2764" s="42"/>
      <c r="M2764" s="18"/>
    </row>
    <row r="2765" spans="2:13" s="17" customFormat="1" x14ac:dyDescent="0.2">
      <c r="B2765" s="49"/>
      <c r="I2765" s="42"/>
      <c r="J2765" s="42"/>
      <c r="M2765" s="18"/>
    </row>
    <row r="2766" spans="2:13" s="17" customFormat="1" x14ac:dyDescent="0.2">
      <c r="B2766" s="49"/>
      <c r="I2766" s="42"/>
      <c r="J2766" s="42"/>
      <c r="M2766" s="18"/>
    </row>
    <row r="2767" spans="2:13" s="17" customFormat="1" x14ac:dyDescent="0.2">
      <c r="B2767" s="49"/>
      <c r="I2767" s="42"/>
      <c r="J2767" s="42"/>
      <c r="M2767" s="18"/>
    </row>
    <row r="2768" spans="2:13" s="17" customFormat="1" x14ac:dyDescent="0.2">
      <c r="B2768" s="49"/>
      <c r="I2768" s="42"/>
      <c r="J2768" s="42"/>
      <c r="M2768" s="18"/>
    </row>
    <row r="2769" spans="2:13" s="17" customFormat="1" x14ac:dyDescent="0.2">
      <c r="B2769" s="49"/>
      <c r="I2769" s="42"/>
      <c r="J2769" s="42"/>
      <c r="M2769" s="18"/>
    </row>
    <row r="2770" spans="2:13" s="17" customFormat="1" x14ac:dyDescent="0.2">
      <c r="B2770" s="49"/>
      <c r="I2770" s="42"/>
      <c r="J2770" s="42"/>
      <c r="M2770" s="18"/>
    </row>
    <row r="2771" spans="2:13" s="17" customFormat="1" x14ac:dyDescent="0.2">
      <c r="B2771" s="49"/>
      <c r="I2771" s="42"/>
      <c r="J2771" s="42"/>
      <c r="M2771" s="18"/>
    </row>
    <row r="2772" spans="2:13" s="17" customFormat="1" x14ac:dyDescent="0.2">
      <c r="B2772" s="49"/>
      <c r="I2772" s="42"/>
      <c r="J2772" s="42"/>
      <c r="M2772" s="18"/>
    </row>
    <row r="2773" spans="2:13" s="17" customFormat="1" x14ac:dyDescent="0.2">
      <c r="B2773" s="49"/>
      <c r="I2773" s="42"/>
      <c r="J2773" s="42"/>
      <c r="M2773" s="18"/>
    </row>
    <row r="2774" spans="2:13" s="17" customFormat="1" x14ac:dyDescent="0.2">
      <c r="B2774" s="49"/>
      <c r="I2774" s="42"/>
      <c r="J2774" s="42"/>
      <c r="M2774" s="18"/>
    </row>
    <row r="2775" spans="2:13" s="17" customFormat="1" x14ac:dyDescent="0.2">
      <c r="B2775" s="49"/>
      <c r="I2775" s="42"/>
      <c r="J2775" s="42"/>
      <c r="M2775" s="18"/>
    </row>
    <row r="2776" spans="2:13" s="17" customFormat="1" x14ac:dyDescent="0.2">
      <c r="B2776" s="49"/>
      <c r="I2776" s="42"/>
      <c r="J2776" s="42"/>
      <c r="M2776" s="18"/>
    </row>
    <row r="2777" spans="2:13" s="17" customFormat="1" x14ac:dyDescent="0.2">
      <c r="B2777" s="49"/>
      <c r="I2777" s="42"/>
      <c r="J2777" s="42"/>
      <c r="M2777" s="18"/>
    </row>
    <row r="2778" spans="2:13" s="17" customFormat="1" x14ac:dyDescent="0.2">
      <c r="B2778" s="49"/>
      <c r="I2778" s="42"/>
      <c r="J2778" s="42"/>
      <c r="M2778" s="18"/>
    </row>
    <row r="2779" spans="2:13" s="17" customFormat="1" x14ac:dyDescent="0.2">
      <c r="B2779" s="49"/>
      <c r="I2779" s="42"/>
      <c r="J2779" s="42"/>
      <c r="M2779" s="18"/>
    </row>
    <row r="2780" spans="2:13" s="17" customFormat="1" x14ac:dyDescent="0.2">
      <c r="B2780" s="49"/>
      <c r="I2780" s="42"/>
      <c r="J2780" s="42"/>
      <c r="M2780" s="18"/>
    </row>
    <row r="2781" spans="2:13" s="17" customFormat="1" x14ac:dyDescent="0.2">
      <c r="B2781" s="49"/>
      <c r="I2781" s="42"/>
      <c r="J2781" s="42"/>
      <c r="M2781" s="18"/>
    </row>
    <row r="2782" spans="2:13" s="17" customFormat="1" x14ac:dyDescent="0.2">
      <c r="B2782" s="49"/>
      <c r="I2782" s="42"/>
      <c r="J2782" s="42"/>
      <c r="M2782" s="18"/>
    </row>
    <row r="2783" spans="2:13" s="17" customFormat="1" x14ac:dyDescent="0.2">
      <c r="B2783" s="49"/>
      <c r="I2783" s="42"/>
      <c r="J2783" s="42"/>
      <c r="M2783" s="18"/>
    </row>
    <row r="2784" spans="2:13" s="17" customFormat="1" x14ac:dyDescent="0.2">
      <c r="B2784" s="49"/>
      <c r="I2784" s="42"/>
      <c r="J2784" s="42"/>
      <c r="M2784" s="18"/>
    </row>
    <row r="2785" spans="2:13" s="17" customFormat="1" x14ac:dyDescent="0.2">
      <c r="B2785" s="49"/>
      <c r="I2785" s="42"/>
      <c r="J2785" s="42"/>
      <c r="M2785" s="18"/>
    </row>
    <row r="2786" spans="2:13" s="17" customFormat="1" x14ac:dyDescent="0.2">
      <c r="B2786" s="49"/>
      <c r="I2786" s="42"/>
      <c r="J2786" s="42"/>
      <c r="M2786" s="18"/>
    </row>
    <row r="2787" spans="2:13" s="17" customFormat="1" x14ac:dyDescent="0.2">
      <c r="B2787" s="49"/>
      <c r="I2787" s="42"/>
      <c r="J2787" s="42"/>
      <c r="M2787" s="18"/>
    </row>
    <row r="2788" spans="2:13" s="17" customFormat="1" x14ac:dyDescent="0.2">
      <c r="B2788" s="49"/>
      <c r="I2788" s="42"/>
      <c r="J2788" s="42"/>
      <c r="M2788" s="18"/>
    </row>
    <row r="2789" spans="2:13" s="17" customFormat="1" x14ac:dyDescent="0.2">
      <c r="B2789" s="49"/>
      <c r="I2789" s="42"/>
      <c r="J2789" s="42"/>
      <c r="M2789" s="18"/>
    </row>
    <row r="2790" spans="2:13" s="17" customFormat="1" x14ac:dyDescent="0.2">
      <c r="B2790" s="49"/>
      <c r="I2790" s="42"/>
      <c r="J2790" s="42"/>
      <c r="M2790" s="18"/>
    </row>
    <row r="2791" spans="2:13" s="17" customFormat="1" x14ac:dyDescent="0.2">
      <c r="B2791" s="49"/>
      <c r="I2791" s="42"/>
      <c r="J2791" s="42"/>
      <c r="M2791" s="18"/>
    </row>
    <row r="2792" spans="2:13" s="17" customFormat="1" x14ac:dyDescent="0.2">
      <c r="B2792" s="49"/>
      <c r="I2792" s="42"/>
      <c r="J2792" s="42"/>
      <c r="M2792" s="18"/>
    </row>
    <row r="2793" spans="2:13" s="17" customFormat="1" x14ac:dyDescent="0.2">
      <c r="B2793" s="49"/>
      <c r="I2793" s="42"/>
      <c r="J2793" s="42"/>
      <c r="M2793" s="18"/>
    </row>
    <row r="2794" spans="2:13" s="17" customFormat="1" x14ac:dyDescent="0.2">
      <c r="B2794" s="49"/>
      <c r="I2794" s="42"/>
      <c r="J2794" s="42"/>
      <c r="M2794" s="18"/>
    </row>
    <row r="2795" spans="2:13" s="17" customFormat="1" x14ac:dyDescent="0.2">
      <c r="B2795" s="49"/>
      <c r="I2795" s="42"/>
      <c r="J2795" s="42"/>
      <c r="M2795" s="18"/>
    </row>
    <row r="2796" spans="2:13" s="17" customFormat="1" x14ac:dyDescent="0.2">
      <c r="B2796" s="49"/>
      <c r="I2796" s="42"/>
      <c r="J2796" s="42"/>
      <c r="M2796" s="18"/>
    </row>
    <row r="2797" spans="2:13" s="17" customFormat="1" x14ac:dyDescent="0.2">
      <c r="B2797" s="49"/>
      <c r="I2797" s="42"/>
      <c r="J2797" s="42"/>
      <c r="M2797" s="18"/>
    </row>
    <row r="2798" spans="2:13" s="17" customFormat="1" x14ac:dyDescent="0.2">
      <c r="B2798" s="49"/>
      <c r="I2798" s="42"/>
      <c r="J2798" s="42"/>
      <c r="M2798" s="18"/>
    </row>
    <row r="2799" spans="2:13" s="17" customFormat="1" x14ac:dyDescent="0.2">
      <c r="B2799" s="49"/>
      <c r="I2799" s="42"/>
      <c r="J2799" s="42"/>
      <c r="M2799" s="18"/>
    </row>
    <row r="2800" spans="2:13" s="17" customFormat="1" x14ac:dyDescent="0.2">
      <c r="B2800" s="49"/>
      <c r="I2800" s="42"/>
      <c r="J2800" s="42"/>
      <c r="M2800" s="18"/>
    </row>
    <row r="2801" spans="2:13" s="17" customFormat="1" x14ac:dyDescent="0.2">
      <c r="B2801" s="49"/>
      <c r="I2801" s="42"/>
      <c r="J2801" s="42"/>
      <c r="M2801" s="18"/>
    </row>
    <row r="2802" spans="2:13" s="17" customFormat="1" x14ac:dyDescent="0.2">
      <c r="B2802" s="49"/>
      <c r="I2802" s="42"/>
      <c r="J2802" s="42"/>
      <c r="M2802" s="18"/>
    </row>
    <row r="2803" spans="2:13" s="17" customFormat="1" x14ac:dyDescent="0.2">
      <c r="B2803" s="49"/>
      <c r="I2803" s="42"/>
      <c r="J2803" s="42"/>
      <c r="M2803" s="18"/>
    </row>
    <row r="2804" spans="2:13" s="17" customFormat="1" x14ac:dyDescent="0.2">
      <c r="B2804" s="49"/>
      <c r="I2804" s="42"/>
      <c r="J2804" s="42"/>
      <c r="M2804" s="18"/>
    </row>
    <row r="2805" spans="2:13" s="17" customFormat="1" x14ac:dyDescent="0.2">
      <c r="B2805" s="49"/>
      <c r="I2805" s="42"/>
      <c r="J2805" s="42"/>
      <c r="M2805" s="18"/>
    </row>
    <row r="2806" spans="2:13" s="17" customFormat="1" x14ac:dyDescent="0.2">
      <c r="B2806" s="49"/>
      <c r="I2806" s="42"/>
      <c r="J2806" s="42"/>
      <c r="M2806" s="18"/>
    </row>
    <row r="2807" spans="2:13" s="17" customFormat="1" x14ac:dyDescent="0.2">
      <c r="B2807" s="49"/>
      <c r="I2807" s="42"/>
      <c r="J2807" s="42"/>
      <c r="M2807" s="18"/>
    </row>
    <row r="2808" spans="2:13" s="17" customFormat="1" x14ac:dyDescent="0.2">
      <c r="B2808" s="49"/>
      <c r="I2808" s="42"/>
      <c r="J2808" s="42"/>
      <c r="M2808" s="18"/>
    </row>
    <row r="2809" spans="2:13" s="17" customFormat="1" x14ac:dyDescent="0.2">
      <c r="B2809" s="49"/>
      <c r="I2809" s="42"/>
      <c r="J2809" s="42"/>
      <c r="M2809" s="18"/>
    </row>
    <row r="2810" spans="2:13" s="17" customFormat="1" x14ac:dyDescent="0.2">
      <c r="B2810" s="49"/>
      <c r="I2810" s="42"/>
      <c r="J2810" s="42"/>
      <c r="M2810" s="18"/>
    </row>
    <row r="2811" spans="2:13" s="17" customFormat="1" x14ac:dyDescent="0.2">
      <c r="B2811" s="49"/>
      <c r="I2811" s="42"/>
      <c r="J2811" s="42"/>
      <c r="M2811" s="18"/>
    </row>
    <row r="2812" spans="2:13" s="17" customFormat="1" x14ac:dyDescent="0.2">
      <c r="B2812" s="49"/>
      <c r="I2812" s="42"/>
      <c r="J2812" s="42"/>
      <c r="M2812" s="18"/>
    </row>
    <row r="2813" spans="2:13" s="17" customFormat="1" x14ac:dyDescent="0.2">
      <c r="B2813" s="49"/>
      <c r="I2813" s="42"/>
      <c r="J2813" s="42"/>
      <c r="M2813" s="18"/>
    </row>
    <row r="2814" spans="2:13" s="17" customFormat="1" x14ac:dyDescent="0.2">
      <c r="B2814" s="49"/>
      <c r="I2814" s="42"/>
      <c r="J2814" s="42"/>
      <c r="M2814" s="18"/>
    </row>
    <row r="2815" spans="2:13" s="17" customFormat="1" x14ac:dyDescent="0.2">
      <c r="B2815" s="49"/>
      <c r="I2815" s="42"/>
      <c r="J2815" s="42"/>
      <c r="M2815" s="18"/>
    </row>
    <row r="2816" spans="2:13" s="17" customFormat="1" x14ac:dyDescent="0.2">
      <c r="B2816" s="49"/>
      <c r="I2816" s="42"/>
      <c r="J2816" s="42"/>
      <c r="M2816" s="18"/>
    </row>
    <row r="2817" spans="2:13" s="17" customFormat="1" x14ac:dyDescent="0.2">
      <c r="B2817" s="49"/>
      <c r="I2817" s="42"/>
      <c r="J2817" s="42"/>
      <c r="M2817" s="18"/>
    </row>
    <row r="2818" spans="2:13" s="17" customFormat="1" x14ac:dyDescent="0.2">
      <c r="B2818" s="49"/>
      <c r="I2818" s="42"/>
      <c r="J2818" s="42"/>
      <c r="M2818" s="18"/>
    </row>
    <row r="2819" spans="2:13" s="17" customFormat="1" x14ac:dyDescent="0.2">
      <c r="B2819" s="49"/>
      <c r="I2819" s="42"/>
      <c r="J2819" s="42"/>
      <c r="M2819" s="18"/>
    </row>
    <row r="2820" spans="2:13" s="17" customFormat="1" x14ac:dyDescent="0.2">
      <c r="B2820" s="49"/>
      <c r="I2820" s="42"/>
      <c r="J2820" s="42"/>
      <c r="M2820" s="18"/>
    </row>
    <row r="2821" spans="2:13" s="17" customFormat="1" x14ac:dyDescent="0.2">
      <c r="B2821" s="49"/>
      <c r="I2821" s="42"/>
      <c r="J2821" s="42"/>
      <c r="M2821" s="18"/>
    </row>
    <row r="2822" spans="2:13" s="17" customFormat="1" x14ac:dyDescent="0.2">
      <c r="B2822" s="49"/>
      <c r="I2822" s="42"/>
      <c r="J2822" s="42"/>
      <c r="M2822" s="18"/>
    </row>
    <row r="2823" spans="2:13" s="17" customFormat="1" x14ac:dyDescent="0.2">
      <c r="B2823" s="49"/>
      <c r="I2823" s="42"/>
      <c r="J2823" s="42"/>
      <c r="M2823" s="18"/>
    </row>
    <row r="2824" spans="2:13" s="17" customFormat="1" x14ac:dyDescent="0.2">
      <c r="B2824" s="49"/>
      <c r="I2824" s="42"/>
      <c r="J2824" s="42"/>
      <c r="M2824" s="18"/>
    </row>
    <row r="2825" spans="2:13" s="17" customFormat="1" x14ac:dyDescent="0.2">
      <c r="B2825" s="49"/>
      <c r="I2825" s="42"/>
      <c r="J2825" s="42"/>
      <c r="M2825" s="18"/>
    </row>
    <row r="2826" spans="2:13" s="17" customFormat="1" x14ac:dyDescent="0.2">
      <c r="B2826" s="49"/>
      <c r="I2826" s="42"/>
      <c r="J2826" s="42"/>
      <c r="M2826" s="18"/>
    </row>
    <row r="2827" spans="2:13" s="17" customFormat="1" x14ac:dyDescent="0.2">
      <c r="B2827" s="49"/>
      <c r="I2827" s="42"/>
      <c r="J2827" s="42"/>
      <c r="M2827" s="18"/>
    </row>
    <row r="2828" spans="2:13" s="17" customFormat="1" x14ac:dyDescent="0.2">
      <c r="B2828" s="49"/>
      <c r="I2828" s="42"/>
      <c r="J2828" s="42"/>
      <c r="M2828" s="18"/>
    </row>
    <row r="2829" spans="2:13" s="17" customFormat="1" x14ac:dyDescent="0.2">
      <c r="B2829" s="49"/>
      <c r="I2829" s="42"/>
      <c r="J2829" s="42"/>
      <c r="M2829" s="18"/>
    </row>
    <row r="2830" spans="2:13" s="17" customFormat="1" x14ac:dyDescent="0.2">
      <c r="B2830" s="49"/>
      <c r="I2830" s="42"/>
      <c r="J2830" s="42"/>
      <c r="M2830" s="18"/>
    </row>
    <row r="2831" spans="2:13" s="17" customFormat="1" x14ac:dyDescent="0.2">
      <c r="B2831" s="49"/>
      <c r="I2831" s="42"/>
      <c r="J2831" s="42"/>
      <c r="M2831" s="18"/>
    </row>
    <row r="2832" spans="2:13" s="17" customFormat="1" x14ac:dyDescent="0.2">
      <c r="B2832" s="49"/>
      <c r="I2832" s="42"/>
      <c r="J2832" s="42"/>
      <c r="M2832" s="18"/>
    </row>
    <row r="2833" spans="2:13" s="17" customFormat="1" x14ac:dyDescent="0.2">
      <c r="B2833" s="49"/>
      <c r="I2833" s="42"/>
      <c r="J2833" s="42"/>
      <c r="M2833" s="18"/>
    </row>
    <row r="2834" spans="2:13" s="17" customFormat="1" x14ac:dyDescent="0.2">
      <c r="B2834" s="49"/>
      <c r="I2834" s="42"/>
      <c r="J2834" s="42"/>
      <c r="M2834" s="18"/>
    </row>
    <row r="2835" spans="2:13" s="17" customFormat="1" x14ac:dyDescent="0.2">
      <c r="B2835" s="49"/>
      <c r="I2835" s="42"/>
      <c r="J2835" s="42"/>
      <c r="M2835" s="18"/>
    </row>
    <row r="2836" spans="2:13" s="17" customFormat="1" x14ac:dyDescent="0.2">
      <c r="B2836" s="49"/>
      <c r="I2836" s="42"/>
      <c r="J2836" s="42"/>
      <c r="M2836" s="18"/>
    </row>
    <row r="2837" spans="2:13" s="17" customFormat="1" x14ac:dyDescent="0.2">
      <c r="B2837" s="49"/>
      <c r="I2837" s="42"/>
      <c r="J2837" s="42"/>
      <c r="M2837" s="18"/>
    </row>
    <row r="2838" spans="2:13" s="17" customFormat="1" x14ac:dyDescent="0.2">
      <c r="B2838" s="49"/>
      <c r="I2838" s="42"/>
      <c r="J2838" s="42"/>
      <c r="M2838" s="18"/>
    </row>
    <row r="2839" spans="2:13" s="17" customFormat="1" x14ac:dyDescent="0.2">
      <c r="B2839" s="49"/>
      <c r="I2839" s="42"/>
      <c r="J2839" s="42"/>
      <c r="M2839" s="18"/>
    </row>
    <row r="2840" spans="2:13" s="17" customFormat="1" x14ac:dyDescent="0.2">
      <c r="B2840" s="49"/>
      <c r="I2840" s="42"/>
      <c r="J2840" s="42"/>
      <c r="M2840" s="18"/>
    </row>
    <row r="2841" spans="2:13" s="17" customFormat="1" x14ac:dyDescent="0.2">
      <c r="B2841" s="49"/>
      <c r="I2841" s="42"/>
      <c r="J2841" s="42"/>
      <c r="M2841" s="18"/>
    </row>
    <row r="2842" spans="2:13" s="17" customFormat="1" x14ac:dyDescent="0.2">
      <c r="B2842" s="49"/>
      <c r="I2842" s="42"/>
      <c r="J2842" s="42"/>
      <c r="M2842" s="18"/>
    </row>
    <row r="2843" spans="2:13" s="17" customFormat="1" x14ac:dyDescent="0.2">
      <c r="B2843" s="49"/>
      <c r="I2843" s="42"/>
      <c r="J2843" s="42"/>
      <c r="M2843" s="18"/>
    </row>
    <row r="2844" spans="2:13" s="17" customFormat="1" x14ac:dyDescent="0.2">
      <c r="B2844" s="49"/>
      <c r="I2844" s="42"/>
      <c r="J2844" s="42"/>
      <c r="M2844" s="18"/>
    </row>
    <row r="2845" spans="2:13" s="17" customFormat="1" x14ac:dyDescent="0.2">
      <c r="B2845" s="49"/>
      <c r="I2845" s="42"/>
      <c r="J2845" s="42"/>
      <c r="M2845" s="18"/>
    </row>
    <row r="2846" spans="2:13" s="17" customFormat="1" x14ac:dyDescent="0.2">
      <c r="B2846" s="49"/>
      <c r="I2846" s="42"/>
      <c r="J2846" s="42"/>
      <c r="M2846" s="18"/>
    </row>
    <row r="2847" spans="2:13" s="17" customFormat="1" x14ac:dyDescent="0.2">
      <c r="B2847" s="49"/>
      <c r="I2847" s="42"/>
      <c r="J2847" s="42"/>
      <c r="M2847" s="18"/>
    </row>
    <row r="2848" spans="2:13" s="17" customFormat="1" x14ac:dyDescent="0.2">
      <c r="B2848" s="49"/>
      <c r="I2848" s="42"/>
      <c r="J2848" s="42"/>
      <c r="M2848" s="18"/>
    </row>
    <row r="2849" spans="2:13" s="17" customFormat="1" x14ac:dyDescent="0.2">
      <c r="B2849" s="49"/>
      <c r="I2849" s="42"/>
      <c r="J2849" s="42"/>
      <c r="M2849" s="18"/>
    </row>
    <row r="2850" spans="2:13" s="17" customFormat="1" x14ac:dyDescent="0.2">
      <c r="B2850" s="49"/>
      <c r="I2850" s="42"/>
      <c r="J2850" s="42"/>
      <c r="M2850" s="18"/>
    </row>
    <row r="2851" spans="2:13" s="17" customFormat="1" x14ac:dyDescent="0.2">
      <c r="B2851" s="49"/>
      <c r="I2851" s="42"/>
      <c r="J2851" s="42"/>
      <c r="M2851" s="18"/>
    </row>
    <row r="2852" spans="2:13" s="17" customFormat="1" x14ac:dyDescent="0.2">
      <c r="B2852" s="49"/>
      <c r="I2852" s="42"/>
      <c r="J2852" s="42"/>
      <c r="M2852" s="18"/>
    </row>
    <row r="2853" spans="2:13" s="17" customFormat="1" x14ac:dyDescent="0.2">
      <c r="B2853" s="49"/>
      <c r="I2853" s="42"/>
      <c r="J2853" s="42"/>
      <c r="M2853" s="18"/>
    </row>
    <row r="2854" spans="2:13" s="17" customFormat="1" x14ac:dyDescent="0.2">
      <c r="B2854" s="49"/>
      <c r="I2854" s="42"/>
      <c r="J2854" s="42"/>
      <c r="M2854" s="18"/>
    </row>
    <row r="2855" spans="2:13" s="17" customFormat="1" x14ac:dyDescent="0.2">
      <c r="B2855" s="49"/>
      <c r="I2855" s="42"/>
      <c r="J2855" s="42"/>
      <c r="M2855" s="18"/>
    </row>
    <row r="2856" spans="2:13" s="17" customFormat="1" x14ac:dyDescent="0.2">
      <c r="B2856" s="49"/>
      <c r="I2856" s="42"/>
      <c r="J2856" s="42"/>
      <c r="M2856" s="18"/>
    </row>
    <row r="2857" spans="2:13" s="17" customFormat="1" x14ac:dyDescent="0.2">
      <c r="B2857" s="49"/>
      <c r="I2857" s="42"/>
      <c r="J2857" s="42"/>
      <c r="M2857" s="18"/>
    </row>
    <row r="2858" spans="2:13" s="17" customFormat="1" x14ac:dyDescent="0.2">
      <c r="B2858" s="49"/>
      <c r="I2858" s="42"/>
      <c r="J2858" s="42"/>
      <c r="M2858" s="18"/>
    </row>
    <row r="2859" spans="2:13" s="17" customFormat="1" x14ac:dyDescent="0.2">
      <c r="B2859" s="49"/>
      <c r="I2859" s="42"/>
      <c r="J2859" s="42"/>
      <c r="M2859" s="18"/>
    </row>
    <row r="2860" spans="2:13" s="17" customFormat="1" x14ac:dyDescent="0.2">
      <c r="B2860" s="49"/>
      <c r="I2860" s="42"/>
      <c r="J2860" s="42"/>
      <c r="M2860" s="18"/>
    </row>
    <row r="2861" spans="2:13" s="17" customFormat="1" x14ac:dyDescent="0.2">
      <c r="B2861" s="49"/>
      <c r="I2861" s="42"/>
      <c r="J2861" s="42"/>
      <c r="M2861" s="18"/>
    </row>
    <row r="2862" spans="2:13" s="17" customFormat="1" x14ac:dyDescent="0.2">
      <c r="B2862" s="49"/>
      <c r="I2862" s="42"/>
      <c r="J2862" s="42"/>
      <c r="M2862" s="18"/>
    </row>
    <row r="2863" spans="2:13" s="17" customFormat="1" x14ac:dyDescent="0.2">
      <c r="B2863" s="49"/>
      <c r="I2863" s="42"/>
      <c r="J2863" s="42"/>
      <c r="M2863" s="18"/>
    </row>
    <row r="2864" spans="2:13" s="17" customFormat="1" x14ac:dyDescent="0.2">
      <c r="B2864" s="49"/>
      <c r="I2864" s="42"/>
      <c r="J2864" s="42"/>
      <c r="M2864" s="18"/>
    </row>
    <row r="2865" spans="2:13" s="17" customFormat="1" x14ac:dyDescent="0.2">
      <c r="B2865" s="49"/>
      <c r="I2865" s="42"/>
      <c r="J2865" s="42"/>
      <c r="M2865" s="18"/>
    </row>
    <row r="2866" spans="2:13" s="17" customFormat="1" x14ac:dyDescent="0.2">
      <c r="B2866" s="49"/>
      <c r="I2866" s="42"/>
      <c r="J2866" s="42"/>
      <c r="M2866" s="18"/>
    </row>
    <row r="2867" spans="2:13" s="17" customFormat="1" x14ac:dyDescent="0.2">
      <c r="B2867" s="49"/>
      <c r="I2867" s="42"/>
      <c r="J2867" s="42"/>
      <c r="M2867" s="18"/>
    </row>
    <row r="2868" spans="2:13" s="17" customFormat="1" x14ac:dyDescent="0.2">
      <c r="B2868" s="49"/>
      <c r="I2868" s="42"/>
      <c r="J2868" s="42"/>
      <c r="M2868" s="18"/>
    </row>
    <row r="2869" spans="2:13" s="17" customFormat="1" x14ac:dyDescent="0.2">
      <c r="B2869" s="49"/>
      <c r="I2869" s="42"/>
      <c r="J2869" s="42"/>
      <c r="M2869" s="18"/>
    </row>
    <row r="2870" spans="2:13" s="17" customFormat="1" x14ac:dyDescent="0.2">
      <c r="B2870" s="49"/>
      <c r="I2870" s="42"/>
      <c r="J2870" s="42"/>
      <c r="M2870" s="18"/>
    </row>
    <row r="2871" spans="2:13" s="17" customFormat="1" x14ac:dyDescent="0.2">
      <c r="B2871" s="49"/>
      <c r="I2871" s="42"/>
      <c r="J2871" s="42"/>
      <c r="M2871" s="18"/>
    </row>
    <row r="2872" spans="2:13" s="17" customFormat="1" x14ac:dyDescent="0.2">
      <c r="B2872" s="49"/>
      <c r="I2872" s="42"/>
      <c r="J2872" s="42"/>
      <c r="M2872" s="18"/>
    </row>
    <row r="2873" spans="2:13" s="17" customFormat="1" x14ac:dyDescent="0.2">
      <c r="B2873" s="49"/>
      <c r="I2873" s="42"/>
      <c r="J2873" s="42"/>
      <c r="M2873" s="18"/>
    </row>
    <row r="2874" spans="2:13" s="17" customFormat="1" x14ac:dyDescent="0.2">
      <c r="B2874" s="49"/>
      <c r="I2874" s="42"/>
      <c r="J2874" s="42"/>
      <c r="M2874" s="18"/>
    </row>
    <row r="2875" spans="2:13" s="17" customFormat="1" x14ac:dyDescent="0.2">
      <c r="B2875" s="49"/>
      <c r="I2875" s="42"/>
      <c r="J2875" s="42"/>
      <c r="M2875" s="18"/>
    </row>
    <row r="2876" spans="2:13" s="17" customFormat="1" x14ac:dyDescent="0.2">
      <c r="B2876" s="49"/>
      <c r="I2876" s="42"/>
      <c r="J2876" s="42"/>
      <c r="M2876" s="18"/>
    </row>
    <row r="2877" spans="2:13" s="17" customFormat="1" x14ac:dyDescent="0.2">
      <c r="B2877" s="49"/>
      <c r="I2877" s="42"/>
      <c r="J2877" s="42"/>
      <c r="M2877" s="18"/>
    </row>
    <row r="2878" spans="2:13" s="17" customFormat="1" x14ac:dyDescent="0.2">
      <c r="B2878" s="49"/>
      <c r="I2878" s="42"/>
      <c r="J2878" s="42"/>
      <c r="M2878" s="18"/>
    </row>
    <row r="2879" spans="2:13" s="17" customFormat="1" x14ac:dyDescent="0.2">
      <c r="B2879" s="49"/>
      <c r="I2879" s="42"/>
      <c r="J2879" s="42"/>
      <c r="M2879" s="18"/>
    </row>
    <row r="2880" spans="2:13" s="17" customFormat="1" x14ac:dyDescent="0.2">
      <c r="B2880" s="49"/>
      <c r="I2880" s="42"/>
      <c r="J2880" s="42"/>
      <c r="M2880" s="18"/>
    </row>
    <row r="2881" spans="2:13" s="17" customFormat="1" x14ac:dyDescent="0.2">
      <c r="B2881" s="49"/>
      <c r="I2881" s="42"/>
      <c r="J2881" s="42"/>
      <c r="M2881" s="18"/>
    </row>
    <row r="2882" spans="2:13" s="17" customFormat="1" x14ac:dyDescent="0.2">
      <c r="B2882" s="49"/>
      <c r="I2882" s="42"/>
      <c r="J2882" s="42"/>
      <c r="M2882" s="18"/>
    </row>
    <row r="2883" spans="2:13" s="17" customFormat="1" x14ac:dyDescent="0.2">
      <c r="B2883" s="49"/>
      <c r="I2883" s="42"/>
      <c r="J2883" s="42"/>
      <c r="M2883" s="18"/>
    </row>
    <row r="2884" spans="2:13" s="17" customFormat="1" x14ac:dyDescent="0.2">
      <c r="B2884" s="49"/>
      <c r="I2884" s="42"/>
      <c r="J2884" s="42"/>
      <c r="M2884" s="18"/>
    </row>
    <row r="2885" spans="2:13" s="17" customFormat="1" x14ac:dyDescent="0.2">
      <c r="B2885" s="49"/>
      <c r="I2885" s="42"/>
      <c r="J2885" s="42"/>
      <c r="M2885" s="18"/>
    </row>
    <row r="2886" spans="2:13" s="17" customFormat="1" x14ac:dyDescent="0.2">
      <c r="B2886" s="49"/>
      <c r="I2886" s="42"/>
      <c r="J2886" s="42"/>
      <c r="M2886" s="18"/>
    </row>
    <row r="2887" spans="2:13" s="17" customFormat="1" x14ac:dyDescent="0.2">
      <c r="B2887" s="49"/>
      <c r="I2887" s="42"/>
      <c r="J2887" s="42"/>
      <c r="M2887" s="18"/>
    </row>
    <row r="2888" spans="2:13" s="17" customFormat="1" x14ac:dyDescent="0.2">
      <c r="B2888" s="49"/>
      <c r="I2888" s="42"/>
      <c r="J2888" s="42"/>
      <c r="M2888" s="18"/>
    </row>
    <row r="2889" spans="2:13" s="17" customFormat="1" x14ac:dyDescent="0.2">
      <c r="B2889" s="49"/>
      <c r="I2889" s="42"/>
      <c r="J2889" s="42"/>
      <c r="M2889" s="18"/>
    </row>
    <row r="2890" spans="2:13" s="17" customFormat="1" x14ac:dyDescent="0.2">
      <c r="B2890" s="49"/>
      <c r="I2890" s="42"/>
      <c r="J2890" s="42"/>
      <c r="M2890" s="18"/>
    </row>
    <row r="2891" spans="2:13" s="17" customFormat="1" x14ac:dyDescent="0.2">
      <c r="B2891" s="49"/>
      <c r="I2891" s="42"/>
      <c r="J2891" s="42"/>
      <c r="M2891" s="18"/>
    </row>
    <row r="2892" spans="2:13" s="17" customFormat="1" x14ac:dyDescent="0.2">
      <c r="B2892" s="49"/>
      <c r="I2892" s="42"/>
      <c r="J2892" s="42"/>
      <c r="M2892" s="18"/>
    </row>
    <row r="2893" spans="2:13" s="17" customFormat="1" x14ac:dyDescent="0.2">
      <c r="B2893" s="49"/>
      <c r="I2893" s="42"/>
      <c r="J2893" s="42"/>
      <c r="M2893" s="18"/>
    </row>
    <row r="2894" spans="2:13" s="17" customFormat="1" x14ac:dyDescent="0.2">
      <c r="B2894" s="49"/>
      <c r="I2894" s="42"/>
      <c r="J2894" s="42"/>
      <c r="M2894" s="18"/>
    </row>
    <row r="2895" spans="2:13" s="17" customFormat="1" x14ac:dyDescent="0.2">
      <c r="B2895" s="49"/>
      <c r="I2895" s="42"/>
      <c r="J2895" s="42"/>
      <c r="M2895" s="18"/>
    </row>
    <row r="2896" spans="2:13" s="17" customFormat="1" x14ac:dyDescent="0.2">
      <c r="B2896" s="49"/>
      <c r="I2896" s="42"/>
      <c r="J2896" s="42"/>
      <c r="M2896" s="18"/>
    </row>
    <row r="2897" spans="2:13" s="17" customFormat="1" x14ac:dyDescent="0.2">
      <c r="B2897" s="49"/>
      <c r="I2897" s="42"/>
      <c r="J2897" s="42"/>
      <c r="M2897" s="18"/>
    </row>
    <row r="2898" spans="2:13" s="17" customFormat="1" x14ac:dyDescent="0.2">
      <c r="B2898" s="49"/>
      <c r="I2898" s="42"/>
      <c r="J2898" s="42"/>
      <c r="M2898" s="18"/>
    </row>
    <row r="2899" spans="2:13" s="17" customFormat="1" x14ac:dyDescent="0.2">
      <c r="B2899" s="49"/>
      <c r="I2899" s="42"/>
      <c r="J2899" s="42"/>
      <c r="M2899" s="18"/>
    </row>
    <row r="2900" spans="2:13" s="17" customFormat="1" x14ac:dyDescent="0.2">
      <c r="B2900" s="49"/>
      <c r="I2900" s="42"/>
      <c r="J2900" s="42"/>
      <c r="M2900" s="18"/>
    </row>
    <row r="2901" spans="2:13" s="17" customFormat="1" x14ac:dyDescent="0.2">
      <c r="B2901" s="49"/>
      <c r="I2901" s="42"/>
      <c r="J2901" s="42"/>
      <c r="M2901" s="18"/>
    </row>
    <row r="2902" spans="2:13" s="17" customFormat="1" x14ac:dyDescent="0.2">
      <c r="B2902" s="49"/>
      <c r="I2902" s="42"/>
      <c r="J2902" s="42"/>
      <c r="M2902" s="18"/>
    </row>
    <row r="2903" spans="2:13" s="17" customFormat="1" x14ac:dyDescent="0.2">
      <c r="B2903" s="49"/>
      <c r="I2903" s="42"/>
      <c r="J2903" s="42"/>
      <c r="M2903" s="18"/>
    </row>
    <row r="2904" spans="2:13" s="17" customFormat="1" x14ac:dyDescent="0.2">
      <c r="B2904" s="49"/>
      <c r="I2904" s="42"/>
      <c r="J2904" s="42"/>
      <c r="M2904" s="18"/>
    </row>
    <row r="2905" spans="2:13" s="17" customFormat="1" x14ac:dyDescent="0.2">
      <c r="B2905" s="49"/>
      <c r="I2905" s="42"/>
      <c r="J2905" s="42"/>
      <c r="M2905" s="18"/>
    </row>
    <row r="2906" spans="2:13" s="17" customFormat="1" x14ac:dyDescent="0.2">
      <c r="B2906" s="49"/>
      <c r="I2906" s="42"/>
      <c r="J2906" s="42"/>
      <c r="M2906" s="18"/>
    </row>
    <row r="2907" spans="2:13" s="17" customFormat="1" x14ac:dyDescent="0.2">
      <c r="B2907" s="49"/>
      <c r="I2907" s="42"/>
      <c r="J2907" s="42"/>
      <c r="M2907" s="18"/>
    </row>
    <row r="2908" spans="2:13" s="17" customFormat="1" x14ac:dyDescent="0.2">
      <c r="B2908" s="49"/>
      <c r="I2908" s="42"/>
      <c r="J2908" s="42"/>
      <c r="M2908" s="18"/>
    </row>
    <row r="2909" spans="2:13" s="17" customFormat="1" x14ac:dyDescent="0.2">
      <c r="B2909" s="49"/>
      <c r="I2909" s="42"/>
      <c r="J2909" s="42"/>
      <c r="M2909" s="18"/>
    </row>
    <row r="2910" spans="2:13" s="17" customFormat="1" x14ac:dyDescent="0.2">
      <c r="B2910" s="49"/>
      <c r="I2910" s="42"/>
      <c r="J2910" s="42"/>
      <c r="M2910" s="18"/>
    </row>
    <row r="2911" spans="2:13" s="17" customFormat="1" x14ac:dyDescent="0.2">
      <c r="B2911" s="49"/>
      <c r="I2911" s="42"/>
      <c r="J2911" s="42"/>
      <c r="M2911" s="18"/>
    </row>
    <row r="2912" spans="2:13" s="17" customFormat="1" x14ac:dyDescent="0.2">
      <c r="B2912" s="49"/>
      <c r="I2912" s="42"/>
      <c r="J2912" s="42"/>
      <c r="M2912" s="18"/>
    </row>
    <row r="2913" spans="2:13" s="17" customFormat="1" x14ac:dyDescent="0.2">
      <c r="B2913" s="49"/>
      <c r="I2913" s="42"/>
      <c r="J2913" s="42"/>
      <c r="M2913" s="18"/>
    </row>
    <row r="2914" spans="2:13" s="17" customFormat="1" x14ac:dyDescent="0.2">
      <c r="B2914" s="49"/>
      <c r="I2914" s="42"/>
      <c r="J2914" s="42"/>
      <c r="M2914" s="18"/>
    </row>
    <row r="2915" spans="2:13" s="17" customFormat="1" x14ac:dyDescent="0.2">
      <c r="B2915" s="49"/>
      <c r="I2915" s="42"/>
      <c r="J2915" s="42"/>
      <c r="M2915" s="18"/>
    </row>
    <row r="2916" spans="2:13" s="17" customFormat="1" x14ac:dyDescent="0.2">
      <c r="B2916" s="49"/>
      <c r="I2916" s="42"/>
      <c r="J2916" s="42"/>
      <c r="M2916" s="18"/>
    </row>
    <row r="2917" spans="2:13" s="17" customFormat="1" x14ac:dyDescent="0.2">
      <c r="B2917" s="49"/>
      <c r="I2917" s="42"/>
      <c r="J2917" s="42"/>
      <c r="M2917" s="18"/>
    </row>
    <row r="2918" spans="2:13" s="17" customFormat="1" x14ac:dyDescent="0.2">
      <c r="B2918" s="49"/>
      <c r="I2918" s="42"/>
      <c r="J2918" s="42"/>
      <c r="M2918" s="18"/>
    </row>
    <row r="2919" spans="2:13" s="17" customFormat="1" x14ac:dyDescent="0.2">
      <c r="B2919" s="49"/>
      <c r="I2919" s="42"/>
      <c r="J2919" s="42"/>
      <c r="M2919" s="18"/>
    </row>
    <row r="2920" spans="2:13" s="17" customFormat="1" x14ac:dyDescent="0.2">
      <c r="B2920" s="49"/>
      <c r="I2920" s="42"/>
      <c r="J2920" s="42"/>
      <c r="M2920" s="18"/>
    </row>
    <row r="2921" spans="2:13" s="17" customFormat="1" x14ac:dyDescent="0.2">
      <c r="B2921" s="49"/>
      <c r="I2921" s="42"/>
      <c r="J2921" s="42"/>
      <c r="M2921" s="18"/>
    </row>
    <row r="2922" spans="2:13" s="17" customFormat="1" x14ac:dyDescent="0.2">
      <c r="B2922" s="49"/>
      <c r="I2922" s="42"/>
      <c r="J2922" s="42"/>
      <c r="M2922" s="18"/>
    </row>
    <row r="2923" spans="2:13" s="17" customFormat="1" x14ac:dyDescent="0.2">
      <c r="B2923" s="49"/>
      <c r="I2923" s="42"/>
      <c r="J2923" s="42"/>
      <c r="M2923" s="18"/>
    </row>
    <row r="2924" spans="2:13" s="17" customFormat="1" x14ac:dyDescent="0.2">
      <c r="B2924" s="49"/>
      <c r="I2924" s="42"/>
      <c r="J2924" s="42"/>
      <c r="M2924" s="18"/>
    </row>
    <row r="2925" spans="2:13" s="17" customFormat="1" x14ac:dyDescent="0.2">
      <c r="B2925" s="49"/>
      <c r="I2925" s="42"/>
      <c r="J2925" s="42"/>
      <c r="M2925" s="18"/>
    </row>
    <row r="2926" spans="2:13" s="17" customFormat="1" x14ac:dyDescent="0.2">
      <c r="B2926" s="49"/>
      <c r="I2926" s="42"/>
      <c r="J2926" s="42"/>
      <c r="M2926" s="18"/>
    </row>
    <row r="2927" spans="2:13" s="17" customFormat="1" x14ac:dyDescent="0.2">
      <c r="B2927" s="49"/>
      <c r="I2927" s="42"/>
      <c r="J2927" s="42"/>
      <c r="M2927" s="18"/>
    </row>
    <row r="2928" spans="2:13" s="17" customFormat="1" x14ac:dyDescent="0.2">
      <c r="B2928" s="49"/>
      <c r="I2928" s="42"/>
      <c r="J2928" s="42"/>
      <c r="M2928" s="18"/>
    </row>
    <row r="2929" spans="2:13" s="17" customFormat="1" x14ac:dyDescent="0.2">
      <c r="B2929" s="49"/>
      <c r="I2929" s="42"/>
      <c r="J2929" s="42"/>
      <c r="M2929" s="18"/>
    </row>
    <row r="2930" spans="2:13" s="17" customFormat="1" x14ac:dyDescent="0.2">
      <c r="B2930" s="49"/>
      <c r="I2930" s="42"/>
      <c r="J2930" s="42"/>
      <c r="M2930" s="18"/>
    </row>
    <row r="2931" spans="2:13" s="17" customFormat="1" x14ac:dyDescent="0.2">
      <c r="B2931" s="49"/>
      <c r="I2931" s="42"/>
      <c r="J2931" s="42"/>
      <c r="M2931" s="18"/>
    </row>
    <row r="2932" spans="2:13" s="17" customFormat="1" x14ac:dyDescent="0.2">
      <c r="B2932" s="49"/>
      <c r="I2932" s="42"/>
      <c r="J2932" s="42"/>
      <c r="M2932" s="18"/>
    </row>
    <row r="2933" spans="2:13" s="17" customFormat="1" x14ac:dyDescent="0.2">
      <c r="B2933" s="49"/>
      <c r="I2933" s="42"/>
      <c r="J2933" s="42"/>
      <c r="M2933" s="18"/>
    </row>
    <row r="2934" spans="2:13" s="17" customFormat="1" x14ac:dyDescent="0.2">
      <c r="B2934" s="49"/>
      <c r="I2934" s="42"/>
      <c r="J2934" s="42"/>
      <c r="M2934" s="18"/>
    </row>
    <row r="2935" spans="2:13" s="17" customFormat="1" x14ac:dyDescent="0.2">
      <c r="B2935" s="49"/>
      <c r="I2935" s="42"/>
      <c r="J2935" s="42"/>
      <c r="M2935" s="18"/>
    </row>
    <row r="2936" spans="2:13" s="17" customFormat="1" x14ac:dyDescent="0.2">
      <c r="B2936" s="49"/>
      <c r="I2936" s="42"/>
      <c r="J2936" s="42"/>
      <c r="M2936" s="18"/>
    </row>
    <row r="2937" spans="2:13" s="17" customFormat="1" x14ac:dyDescent="0.2">
      <c r="B2937" s="49"/>
      <c r="I2937" s="42"/>
      <c r="J2937" s="42"/>
      <c r="M2937" s="18"/>
    </row>
    <row r="2938" spans="2:13" s="17" customFormat="1" x14ac:dyDescent="0.2">
      <c r="B2938" s="49"/>
      <c r="I2938" s="42"/>
      <c r="J2938" s="42"/>
      <c r="M2938" s="18"/>
    </row>
    <row r="2939" spans="2:13" s="17" customFormat="1" x14ac:dyDescent="0.2">
      <c r="B2939" s="49"/>
      <c r="I2939" s="42"/>
      <c r="J2939" s="42"/>
      <c r="M2939" s="18"/>
    </row>
    <row r="2940" spans="2:13" s="17" customFormat="1" x14ac:dyDescent="0.2">
      <c r="B2940" s="49"/>
      <c r="I2940" s="42"/>
      <c r="J2940" s="42"/>
      <c r="M2940" s="18"/>
    </row>
    <row r="2941" spans="2:13" s="17" customFormat="1" x14ac:dyDescent="0.2">
      <c r="B2941" s="49"/>
      <c r="I2941" s="42"/>
      <c r="J2941" s="42"/>
      <c r="M2941" s="18"/>
    </row>
    <row r="2942" spans="2:13" s="17" customFormat="1" x14ac:dyDescent="0.2">
      <c r="B2942" s="49"/>
      <c r="I2942" s="42"/>
      <c r="J2942" s="42"/>
      <c r="M2942" s="18"/>
    </row>
    <row r="2943" spans="2:13" s="17" customFormat="1" x14ac:dyDescent="0.2">
      <c r="B2943" s="49"/>
      <c r="I2943" s="42"/>
      <c r="J2943" s="42"/>
      <c r="M2943" s="18"/>
    </row>
    <row r="2944" spans="2:13" s="17" customFormat="1" x14ac:dyDescent="0.2">
      <c r="B2944" s="49"/>
      <c r="I2944" s="42"/>
      <c r="J2944" s="42"/>
      <c r="M2944" s="18"/>
    </row>
    <row r="2945" spans="2:13" s="17" customFormat="1" x14ac:dyDescent="0.2">
      <c r="B2945" s="49"/>
      <c r="I2945" s="42"/>
      <c r="J2945" s="42"/>
      <c r="M2945" s="18"/>
    </row>
    <row r="2946" spans="2:13" s="17" customFormat="1" x14ac:dyDescent="0.2">
      <c r="B2946" s="49"/>
      <c r="I2946" s="42"/>
      <c r="J2946" s="42"/>
      <c r="M2946" s="18"/>
    </row>
    <row r="2947" spans="2:13" s="17" customFormat="1" x14ac:dyDescent="0.2">
      <c r="B2947" s="49"/>
      <c r="I2947" s="42"/>
      <c r="J2947" s="42"/>
      <c r="M2947" s="18"/>
    </row>
    <row r="2948" spans="2:13" s="17" customFormat="1" x14ac:dyDescent="0.2">
      <c r="B2948" s="49"/>
      <c r="I2948" s="42"/>
      <c r="J2948" s="42"/>
      <c r="M2948" s="18"/>
    </row>
    <row r="2949" spans="2:13" s="17" customFormat="1" x14ac:dyDescent="0.2">
      <c r="B2949" s="49"/>
      <c r="I2949" s="42"/>
      <c r="J2949" s="42"/>
      <c r="M2949" s="18"/>
    </row>
    <row r="2950" spans="2:13" s="17" customFormat="1" x14ac:dyDescent="0.2">
      <c r="B2950" s="49"/>
      <c r="I2950" s="42"/>
      <c r="J2950" s="42"/>
      <c r="M2950" s="18"/>
    </row>
    <row r="2951" spans="2:13" s="17" customFormat="1" x14ac:dyDescent="0.2">
      <c r="B2951" s="49"/>
      <c r="I2951" s="42"/>
      <c r="J2951" s="42"/>
      <c r="M2951" s="18"/>
    </row>
    <row r="2952" spans="2:13" s="17" customFormat="1" x14ac:dyDescent="0.2">
      <c r="B2952" s="49"/>
      <c r="I2952" s="42"/>
      <c r="J2952" s="42"/>
      <c r="M2952" s="18"/>
    </row>
    <row r="2953" spans="2:13" s="17" customFormat="1" x14ac:dyDescent="0.2">
      <c r="B2953" s="49"/>
      <c r="I2953" s="42"/>
      <c r="J2953" s="42"/>
      <c r="M2953" s="18"/>
    </row>
    <row r="2954" spans="2:13" s="17" customFormat="1" x14ac:dyDescent="0.2">
      <c r="B2954" s="49"/>
      <c r="I2954" s="42"/>
      <c r="J2954" s="42"/>
      <c r="M2954" s="18"/>
    </row>
    <row r="2955" spans="2:13" s="17" customFormat="1" x14ac:dyDescent="0.2">
      <c r="B2955" s="49"/>
      <c r="I2955" s="42"/>
      <c r="J2955" s="42"/>
      <c r="M2955" s="18"/>
    </row>
    <row r="2956" spans="2:13" s="17" customFormat="1" x14ac:dyDescent="0.2">
      <c r="B2956" s="49"/>
      <c r="I2956" s="42"/>
      <c r="J2956" s="42"/>
      <c r="M2956" s="18"/>
    </row>
    <row r="2957" spans="2:13" s="17" customFormat="1" x14ac:dyDescent="0.2">
      <c r="B2957" s="49"/>
      <c r="I2957" s="42"/>
      <c r="J2957" s="42"/>
      <c r="M2957" s="18"/>
    </row>
    <row r="2958" spans="2:13" s="17" customFormat="1" x14ac:dyDescent="0.2">
      <c r="B2958" s="49"/>
      <c r="I2958" s="42"/>
      <c r="J2958" s="42"/>
      <c r="M2958" s="18"/>
    </row>
    <row r="2959" spans="2:13" s="17" customFormat="1" x14ac:dyDescent="0.2">
      <c r="B2959" s="49"/>
      <c r="I2959" s="42"/>
      <c r="J2959" s="42"/>
      <c r="M2959" s="18"/>
    </row>
    <row r="2960" spans="2:13" s="17" customFormat="1" x14ac:dyDescent="0.2">
      <c r="B2960" s="49"/>
      <c r="I2960" s="42"/>
      <c r="J2960" s="42"/>
      <c r="M2960" s="18"/>
    </row>
    <row r="2961" spans="2:13" s="17" customFormat="1" x14ac:dyDescent="0.2">
      <c r="B2961" s="49"/>
      <c r="I2961" s="42"/>
      <c r="J2961" s="42"/>
      <c r="M2961" s="18"/>
    </row>
    <row r="2962" spans="2:13" s="17" customFormat="1" x14ac:dyDescent="0.2">
      <c r="B2962" s="49"/>
      <c r="I2962" s="42"/>
      <c r="J2962" s="42"/>
      <c r="M2962" s="18"/>
    </row>
    <row r="2963" spans="2:13" s="17" customFormat="1" x14ac:dyDescent="0.2">
      <c r="B2963" s="49"/>
      <c r="I2963" s="42"/>
      <c r="J2963" s="42"/>
      <c r="M2963" s="18"/>
    </row>
    <row r="2964" spans="2:13" s="17" customFormat="1" x14ac:dyDescent="0.2">
      <c r="B2964" s="49"/>
      <c r="I2964" s="42"/>
      <c r="J2964" s="42"/>
      <c r="M2964" s="18"/>
    </row>
    <row r="2965" spans="2:13" s="17" customFormat="1" x14ac:dyDescent="0.2">
      <c r="B2965" s="49"/>
      <c r="I2965" s="42"/>
      <c r="J2965" s="42"/>
      <c r="M2965" s="18"/>
    </row>
    <row r="2966" spans="2:13" s="17" customFormat="1" x14ac:dyDescent="0.2">
      <c r="B2966" s="49"/>
      <c r="I2966" s="42"/>
      <c r="J2966" s="42"/>
      <c r="M2966" s="18"/>
    </row>
    <row r="2967" spans="2:13" s="17" customFormat="1" x14ac:dyDescent="0.2">
      <c r="B2967" s="49"/>
      <c r="I2967" s="42"/>
      <c r="J2967" s="42"/>
      <c r="M2967" s="18"/>
    </row>
    <row r="2968" spans="2:13" s="17" customFormat="1" x14ac:dyDescent="0.2">
      <c r="B2968" s="49"/>
      <c r="I2968" s="42"/>
      <c r="J2968" s="42"/>
      <c r="M2968" s="18"/>
    </row>
    <row r="2969" spans="2:13" s="17" customFormat="1" x14ac:dyDescent="0.2">
      <c r="B2969" s="49"/>
      <c r="I2969" s="42"/>
      <c r="J2969" s="42"/>
      <c r="M2969" s="18"/>
    </row>
    <row r="2970" spans="2:13" s="17" customFormat="1" x14ac:dyDescent="0.2">
      <c r="B2970" s="49"/>
      <c r="I2970" s="42"/>
      <c r="J2970" s="42"/>
      <c r="M2970" s="18"/>
    </row>
    <row r="2971" spans="2:13" s="17" customFormat="1" x14ac:dyDescent="0.2">
      <c r="B2971" s="49"/>
      <c r="I2971" s="42"/>
      <c r="J2971" s="42"/>
      <c r="M2971" s="18"/>
    </row>
    <row r="2972" spans="2:13" s="17" customFormat="1" x14ac:dyDescent="0.2">
      <c r="B2972" s="49"/>
      <c r="I2972" s="42"/>
      <c r="J2972" s="42"/>
      <c r="M2972" s="18"/>
    </row>
    <row r="2973" spans="2:13" s="17" customFormat="1" x14ac:dyDescent="0.2">
      <c r="B2973" s="49"/>
      <c r="I2973" s="42"/>
      <c r="J2973" s="42"/>
      <c r="M2973" s="18"/>
    </row>
    <row r="2974" spans="2:13" s="17" customFormat="1" x14ac:dyDescent="0.2">
      <c r="B2974" s="49"/>
      <c r="I2974" s="42"/>
      <c r="J2974" s="42"/>
      <c r="M2974" s="18"/>
    </row>
    <row r="2975" spans="2:13" s="17" customFormat="1" x14ac:dyDescent="0.2">
      <c r="B2975" s="49"/>
      <c r="I2975" s="42"/>
      <c r="J2975" s="42"/>
      <c r="M2975" s="18"/>
    </row>
    <row r="2976" spans="2:13" s="17" customFormat="1" x14ac:dyDescent="0.2">
      <c r="B2976" s="49"/>
      <c r="I2976" s="42"/>
      <c r="J2976" s="42"/>
      <c r="M2976" s="18"/>
    </row>
    <row r="2977" spans="2:13" s="17" customFormat="1" x14ac:dyDescent="0.2">
      <c r="B2977" s="49"/>
      <c r="I2977" s="42"/>
      <c r="J2977" s="42"/>
      <c r="M2977" s="18"/>
    </row>
    <row r="2978" spans="2:13" s="17" customFormat="1" x14ac:dyDescent="0.2">
      <c r="B2978" s="49"/>
      <c r="I2978" s="42"/>
      <c r="J2978" s="42"/>
      <c r="M2978" s="18"/>
    </row>
    <row r="2979" spans="2:13" s="17" customFormat="1" x14ac:dyDescent="0.2">
      <c r="B2979" s="49"/>
      <c r="I2979" s="42"/>
      <c r="J2979" s="42"/>
      <c r="M2979" s="18"/>
    </row>
    <row r="2980" spans="2:13" s="17" customFormat="1" x14ac:dyDescent="0.2">
      <c r="B2980" s="49"/>
      <c r="I2980" s="42"/>
      <c r="J2980" s="42"/>
      <c r="M2980" s="18"/>
    </row>
    <row r="2981" spans="2:13" s="17" customFormat="1" x14ac:dyDescent="0.2">
      <c r="B2981" s="49"/>
      <c r="I2981" s="42"/>
      <c r="J2981" s="42"/>
      <c r="M2981" s="18"/>
    </row>
    <row r="2982" spans="2:13" s="17" customFormat="1" x14ac:dyDescent="0.2">
      <c r="B2982" s="49"/>
      <c r="I2982" s="42"/>
      <c r="J2982" s="42"/>
      <c r="M2982" s="18"/>
    </row>
    <row r="2983" spans="2:13" s="17" customFormat="1" x14ac:dyDescent="0.2">
      <c r="B2983" s="49"/>
      <c r="I2983" s="42"/>
      <c r="J2983" s="42"/>
      <c r="M2983" s="18"/>
    </row>
    <row r="2984" spans="2:13" s="17" customFormat="1" x14ac:dyDescent="0.2">
      <c r="B2984" s="49"/>
      <c r="I2984" s="42"/>
      <c r="J2984" s="42"/>
      <c r="M2984" s="18"/>
    </row>
    <row r="2985" spans="2:13" s="17" customFormat="1" x14ac:dyDescent="0.2">
      <c r="B2985" s="49"/>
      <c r="I2985" s="42"/>
      <c r="J2985" s="42"/>
      <c r="M2985" s="18"/>
    </row>
    <row r="2986" spans="2:13" s="17" customFormat="1" x14ac:dyDescent="0.2">
      <c r="B2986" s="49"/>
      <c r="I2986" s="42"/>
      <c r="J2986" s="42"/>
      <c r="M2986" s="18"/>
    </row>
    <row r="2987" spans="2:13" s="17" customFormat="1" x14ac:dyDescent="0.2">
      <c r="B2987" s="49"/>
      <c r="I2987" s="42"/>
      <c r="J2987" s="42"/>
      <c r="M2987" s="18"/>
    </row>
    <row r="2988" spans="2:13" s="17" customFormat="1" x14ac:dyDescent="0.2">
      <c r="B2988" s="49"/>
      <c r="I2988" s="42"/>
      <c r="J2988" s="42"/>
      <c r="M2988" s="18"/>
    </row>
    <row r="2989" spans="2:13" s="17" customFormat="1" x14ac:dyDescent="0.2">
      <c r="B2989" s="49"/>
      <c r="I2989" s="42"/>
      <c r="J2989" s="42"/>
      <c r="M2989" s="18"/>
    </row>
    <row r="2990" spans="2:13" s="17" customFormat="1" x14ac:dyDescent="0.2">
      <c r="B2990" s="49"/>
      <c r="I2990" s="42"/>
      <c r="J2990" s="42"/>
      <c r="M2990" s="18"/>
    </row>
    <row r="2991" spans="2:13" s="17" customFormat="1" x14ac:dyDescent="0.2">
      <c r="B2991" s="49"/>
      <c r="I2991" s="42"/>
      <c r="J2991" s="42"/>
      <c r="M2991" s="18"/>
    </row>
    <row r="2992" spans="2:13" s="17" customFormat="1" x14ac:dyDescent="0.2">
      <c r="B2992" s="49"/>
      <c r="I2992" s="42"/>
      <c r="J2992" s="42"/>
      <c r="M2992" s="18"/>
    </row>
    <row r="2993" spans="2:13" s="17" customFormat="1" x14ac:dyDescent="0.2">
      <c r="B2993" s="49"/>
      <c r="I2993" s="42"/>
      <c r="J2993" s="42"/>
      <c r="M2993" s="18"/>
    </row>
    <row r="2994" spans="2:13" s="17" customFormat="1" x14ac:dyDescent="0.2">
      <c r="B2994" s="49"/>
      <c r="I2994" s="42"/>
      <c r="J2994" s="42"/>
      <c r="M2994" s="18"/>
    </row>
    <row r="2995" spans="2:13" s="17" customFormat="1" x14ac:dyDescent="0.2">
      <c r="B2995" s="49"/>
      <c r="I2995" s="42"/>
      <c r="J2995" s="42"/>
      <c r="M2995" s="18"/>
    </row>
    <row r="2996" spans="2:13" s="17" customFormat="1" x14ac:dyDescent="0.2">
      <c r="B2996" s="49"/>
      <c r="I2996" s="42"/>
      <c r="J2996" s="42"/>
      <c r="M2996" s="18"/>
    </row>
    <row r="2997" spans="2:13" s="17" customFormat="1" x14ac:dyDescent="0.2">
      <c r="B2997" s="49"/>
      <c r="I2997" s="42"/>
      <c r="J2997" s="42"/>
      <c r="M2997" s="18"/>
    </row>
    <row r="2998" spans="2:13" s="17" customFormat="1" x14ac:dyDescent="0.2">
      <c r="B2998" s="49"/>
      <c r="I2998" s="42"/>
      <c r="J2998" s="42"/>
      <c r="M2998" s="18"/>
    </row>
    <row r="2999" spans="2:13" s="17" customFormat="1" x14ac:dyDescent="0.2">
      <c r="B2999" s="49"/>
      <c r="I2999" s="42"/>
      <c r="J2999" s="42"/>
      <c r="M2999" s="18"/>
    </row>
    <row r="3000" spans="2:13" s="17" customFormat="1" x14ac:dyDescent="0.2">
      <c r="B3000" s="49"/>
      <c r="I3000" s="42"/>
      <c r="J3000" s="42"/>
      <c r="M3000" s="18"/>
    </row>
    <row r="3001" spans="2:13" s="17" customFormat="1" x14ac:dyDescent="0.2">
      <c r="B3001" s="49"/>
      <c r="I3001" s="42"/>
      <c r="J3001" s="42"/>
      <c r="M3001" s="18"/>
    </row>
    <row r="3002" spans="2:13" s="17" customFormat="1" x14ac:dyDescent="0.2">
      <c r="B3002" s="49"/>
      <c r="I3002" s="42"/>
      <c r="J3002" s="42"/>
      <c r="M3002" s="18"/>
    </row>
    <row r="3003" spans="2:13" s="17" customFormat="1" x14ac:dyDescent="0.2">
      <c r="B3003" s="49"/>
      <c r="I3003" s="42"/>
      <c r="J3003" s="42"/>
      <c r="M3003" s="18"/>
    </row>
    <row r="3004" spans="2:13" s="17" customFormat="1" x14ac:dyDescent="0.2">
      <c r="B3004" s="49"/>
      <c r="I3004" s="42"/>
      <c r="J3004" s="42"/>
      <c r="M3004" s="18"/>
    </row>
    <row r="3005" spans="2:13" s="17" customFormat="1" x14ac:dyDescent="0.2">
      <c r="B3005" s="49"/>
      <c r="I3005" s="42"/>
      <c r="J3005" s="42"/>
      <c r="M3005" s="18"/>
    </row>
    <row r="3006" spans="2:13" s="17" customFormat="1" x14ac:dyDescent="0.2">
      <c r="B3006" s="49"/>
      <c r="I3006" s="42"/>
      <c r="J3006" s="42"/>
      <c r="M3006" s="18"/>
    </row>
    <row r="3007" spans="2:13" s="17" customFormat="1" x14ac:dyDescent="0.2">
      <c r="B3007" s="49"/>
      <c r="I3007" s="42"/>
      <c r="J3007" s="42"/>
      <c r="M3007" s="18"/>
    </row>
    <row r="3008" spans="2:13" s="17" customFormat="1" x14ac:dyDescent="0.2">
      <c r="B3008" s="49"/>
      <c r="I3008" s="42"/>
      <c r="J3008" s="42"/>
      <c r="M3008" s="18"/>
    </row>
    <row r="3009" spans="2:13" s="17" customFormat="1" x14ac:dyDescent="0.2">
      <c r="B3009" s="49"/>
      <c r="I3009" s="42"/>
      <c r="J3009" s="42"/>
      <c r="M3009" s="18"/>
    </row>
    <row r="3010" spans="2:13" s="17" customFormat="1" x14ac:dyDescent="0.2">
      <c r="B3010" s="49"/>
      <c r="I3010" s="42"/>
      <c r="J3010" s="42"/>
      <c r="M3010" s="18"/>
    </row>
    <row r="3011" spans="2:13" s="17" customFormat="1" x14ac:dyDescent="0.2">
      <c r="B3011" s="49"/>
      <c r="I3011" s="42"/>
      <c r="J3011" s="42"/>
      <c r="M3011" s="18"/>
    </row>
    <row r="3012" spans="2:13" s="17" customFormat="1" x14ac:dyDescent="0.2">
      <c r="B3012" s="49"/>
      <c r="I3012" s="42"/>
      <c r="J3012" s="42"/>
      <c r="M3012" s="18"/>
    </row>
    <row r="3013" spans="2:13" s="17" customFormat="1" x14ac:dyDescent="0.2">
      <c r="B3013" s="49"/>
      <c r="I3013" s="42"/>
      <c r="J3013" s="42"/>
      <c r="M3013" s="18"/>
    </row>
    <row r="3014" spans="2:13" s="17" customFormat="1" x14ac:dyDescent="0.2">
      <c r="B3014" s="49"/>
      <c r="I3014" s="42"/>
      <c r="J3014" s="42"/>
      <c r="M3014" s="18"/>
    </row>
    <row r="3015" spans="2:13" s="17" customFormat="1" x14ac:dyDescent="0.2">
      <c r="B3015" s="49"/>
      <c r="I3015" s="42"/>
      <c r="J3015" s="42"/>
      <c r="M3015" s="18"/>
    </row>
    <row r="3016" spans="2:13" s="17" customFormat="1" x14ac:dyDescent="0.2">
      <c r="B3016" s="49"/>
      <c r="I3016" s="42"/>
      <c r="J3016" s="42"/>
      <c r="M3016" s="18"/>
    </row>
    <row r="3017" spans="2:13" s="17" customFormat="1" x14ac:dyDescent="0.2">
      <c r="B3017" s="49"/>
      <c r="I3017" s="42"/>
      <c r="J3017" s="42"/>
      <c r="M3017" s="18"/>
    </row>
    <row r="3018" spans="2:13" s="17" customFormat="1" x14ac:dyDescent="0.2">
      <c r="B3018" s="49"/>
      <c r="I3018" s="42"/>
      <c r="J3018" s="42"/>
      <c r="M3018" s="18"/>
    </row>
    <row r="3019" spans="2:13" s="17" customFormat="1" x14ac:dyDescent="0.2">
      <c r="B3019" s="49"/>
      <c r="I3019" s="42"/>
      <c r="J3019" s="42"/>
      <c r="M3019" s="18"/>
    </row>
    <row r="3020" spans="2:13" s="17" customFormat="1" x14ac:dyDescent="0.2">
      <c r="B3020" s="49"/>
      <c r="I3020" s="42"/>
      <c r="J3020" s="42"/>
      <c r="M3020" s="18"/>
    </row>
    <row r="3021" spans="2:13" s="17" customFormat="1" x14ac:dyDescent="0.2">
      <c r="B3021" s="49"/>
      <c r="I3021" s="42"/>
      <c r="J3021" s="42"/>
      <c r="M3021" s="18"/>
    </row>
    <row r="3022" spans="2:13" s="17" customFormat="1" x14ac:dyDescent="0.2">
      <c r="B3022" s="49"/>
      <c r="I3022" s="42"/>
      <c r="J3022" s="42"/>
      <c r="M3022" s="18"/>
    </row>
    <row r="3023" spans="2:13" s="17" customFormat="1" x14ac:dyDescent="0.2">
      <c r="B3023" s="49"/>
      <c r="I3023" s="42"/>
      <c r="J3023" s="42"/>
      <c r="M3023" s="18"/>
    </row>
    <row r="3024" spans="2:13" s="17" customFormat="1" x14ac:dyDescent="0.2">
      <c r="B3024" s="49"/>
      <c r="I3024" s="42"/>
      <c r="J3024" s="42"/>
      <c r="M3024" s="18"/>
    </row>
    <row r="3025" spans="2:13" s="17" customFormat="1" x14ac:dyDescent="0.2">
      <c r="B3025" s="49"/>
      <c r="I3025" s="42"/>
      <c r="J3025" s="42"/>
      <c r="M3025" s="18"/>
    </row>
    <row r="3026" spans="2:13" s="17" customFormat="1" x14ac:dyDescent="0.2">
      <c r="B3026" s="49"/>
      <c r="I3026" s="42"/>
      <c r="J3026" s="42"/>
      <c r="M3026" s="18"/>
    </row>
    <row r="3027" spans="2:13" s="17" customFormat="1" x14ac:dyDescent="0.2">
      <c r="B3027" s="49"/>
      <c r="I3027" s="42"/>
      <c r="J3027" s="42"/>
      <c r="M3027" s="18"/>
    </row>
    <row r="3028" spans="2:13" s="17" customFormat="1" x14ac:dyDescent="0.2">
      <c r="B3028" s="49"/>
      <c r="I3028" s="42"/>
      <c r="J3028" s="42"/>
      <c r="M3028" s="18"/>
    </row>
    <row r="3029" spans="2:13" s="17" customFormat="1" x14ac:dyDescent="0.2">
      <c r="B3029" s="49"/>
      <c r="I3029" s="42"/>
      <c r="J3029" s="42"/>
      <c r="M3029" s="18"/>
    </row>
    <row r="3030" spans="2:13" s="17" customFormat="1" x14ac:dyDescent="0.2">
      <c r="B3030" s="49"/>
      <c r="I3030" s="42"/>
      <c r="J3030" s="42"/>
      <c r="M3030" s="18"/>
    </row>
    <row r="3031" spans="2:13" s="17" customFormat="1" x14ac:dyDescent="0.2">
      <c r="B3031" s="49"/>
      <c r="I3031" s="42"/>
      <c r="J3031" s="42"/>
      <c r="M3031" s="18"/>
    </row>
    <row r="3032" spans="2:13" s="17" customFormat="1" x14ac:dyDescent="0.2">
      <c r="B3032" s="49"/>
      <c r="I3032" s="42"/>
      <c r="J3032" s="42"/>
      <c r="M3032" s="18"/>
    </row>
    <row r="3033" spans="2:13" s="17" customFormat="1" x14ac:dyDescent="0.2">
      <c r="B3033" s="49"/>
      <c r="I3033" s="42"/>
      <c r="J3033" s="42"/>
      <c r="M3033" s="18"/>
    </row>
    <row r="3034" spans="2:13" s="17" customFormat="1" x14ac:dyDescent="0.2">
      <c r="B3034" s="49"/>
      <c r="I3034" s="42"/>
      <c r="J3034" s="42"/>
      <c r="M3034" s="18"/>
    </row>
    <row r="3035" spans="2:13" s="17" customFormat="1" x14ac:dyDescent="0.2">
      <c r="B3035" s="49"/>
      <c r="I3035" s="42"/>
      <c r="J3035" s="42"/>
      <c r="M3035" s="18"/>
    </row>
    <row r="3036" spans="2:13" s="17" customFormat="1" x14ac:dyDescent="0.2">
      <c r="B3036" s="49"/>
      <c r="I3036" s="42"/>
      <c r="J3036" s="42"/>
      <c r="M3036" s="18"/>
    </row>
    <row r="3037" spans="2:13" s="17" customFormat="1" x14ac:dyDescent="0.2">
      <c r="B3037" s="49"/>
      <c r="I3037" s="42"/>
      <c r="J3037" s="42"/>
      <c r="M3037" s="18"/>
    </row>
    <row r="3038" spans="2:13" s="17" customFormat="1" x14ac:dyDescent="0.2">
      <c r="B3038" s="49"/>
      <c r="I3038" s="42"/>
      <c r="J3038" s="42"/>
      <c r="M3038" s="18"/>
    </row>
    <row r="3039" spans="2:13" s="17" customFormat="1" x14ac:dyDescent="0.2">
      <c r="B3039" s="49"/>
      <c r="I3039" s="42"/>
      <c r="J3039" s="42"/>
      <c r="M3039" s="18"/>
    </row>
    <row r="3040" spans="2:13" s="17" customFormat="1" x14ac:dyDescent="0.2">
      <c r="B3040" s="49"/>
      <c r="I3040" s="42"/>
      <c r="J3040" s="42"/>
      <c r="M3040" s="18"/>
    </row>
    <row r="3041" spans="2:13" s="17" customFormat="1" x14ac:dyDescent="0.2">
      <c r="B3041" s="49"/>
      <c r="I3041" s="42"/>
      <c r="J3041" s="42"/>
      <c r="M3041" s="18"/>
    </row>
    <row r="3042" spans="2:13" s="17" customFormat="1" x14ac:dyDescent="0.2">
      <c r="B3042" s="49"/>
      <c r="I3042" s="42"/>
      <c r="J3042" s="42"/>
      <c r="M3042" s="18"/>
    </row>
    <row r="3043" spans="2:13" s="17" customFormat="1" x14ac:dyDescent="0.2">
      <c r="B3043" s="49"/>
      <c r="I3043" s="42"/>
      <c r="J3043" s="42"/>
      <c r="M3043" s="18"/>
    </row>
    <row r="3044" spans="2:13" s="17" customFormat="1" x14ac:dyDescent="0.2">
      <c r="B3044" s="49"/>
      <c r="I3044" s="42"/>
      <c r="J3044" s="42"/>
      <c r="M3044" s="18"/>
    </row>
    <row r="3045" spans="2:13" s="17" customFormat="1" x14ac:dyDescent="0.2">
      <c r="B3045" s="49"/>
      <c r="I3045" s="42"/>
      <c r="J3045" s="42"/>
      <c r="M3045" s="18"/>
    </row>
    <row r="3046" spans="2:13" s="17" customFormat="1" x14ac:dyDescent="0.2">
      <c r="B3046" s="49"/>
      <c r="I3046" s="42"/>
      <c r="J3046" s="42"/>
      <c r="M3046" s="18"/>
    </row>
    <row r="3047" spans="2:13" s="17" customFormat="1" x14ac:dyDescent="0.2">
      <c r="B3047" s="49"/>
      <c r="I3047" s="42"/>
      <c r="J3047" s="42"/>
      <c r="M3047" s="18"/>
    </row>
    <row r="3048" spans="2:13" s="17" customFormat="1" x14ac:dyDescent="0.2">
      <c r="B3048" s="49"/>
      <c r="I3048" s="42"/>
      <c r="J3048" s="42"/>
      <c r="M3048" s="18"/>
    </row>
    <row r="3049" spans="2:13" s="17" customFormat="1" x14ac:dyDescent="0.2">
      <c r="B3049" s="49"/>
      <c r="I3049" s="42"/>
      <c r="J3049" s="42"/>
      <c r="M3049" s="18"/>
    </row>
    <row r="3050" spans="2:13" s="17" customFormat="1" x14ac:dyDescent="0.2">
      <c r="B3050" s="49"/>
      <c r="I3050" s="42"/>
      <c r="J3050" s="42"/>
      <c r="M3050" s="18"/>
    </row>
    <row r="3051" spans="2:13" s="17" customFormat="1" x14ac:dyDescent="0.2">
      <c r="B3051" s="49"/>
      <c r="I3051" s="42"/>
      <c r="J3051" s="42"/>
      <c r="M3051" s="18"/>
    </row>
    <row r="3052" spans="2:13" s="17" customFormat="1" x14ac:dyDescent="0.2">
      <c r="B3052" s="49"/>
      <c r="I3052" s="42"/>
      <c r="J3052" s="42"/>
      <c r="M3052" s="18"/>
    </row>
    <row r="3053" spans="2:13" s="17" customFormat="1" x14ac:dyDescent="0.2">
      <c r="B3053" s="49"/>
      <c r="I3053" s="42"/>
      <c r="J3053" s="42"/>
      <c r="M3053" s="18"/>
    </row>
    <row r="3054" spans="2:13" s="17" customFormat="1" x14ac:dyDescent="0.2">
      <c r="B3054" s="49"/>
      <c r="I3054" s="42"/>
      <c r="J3054" s="42"/>
      <c r="M3054" s="18"/>
    </row>
    <row r="3055" spans="2:13" s="17" customFormat="1" x14ac:dyDescent="0.2">
      <c r="B3055" s="49"/>
      <c r="I3055" s="42"/>
      <c r="J3055" s="42"/>
      <c r="M3055" s="18"/>
    </row>
    <row r="3056" spans="2:13" s="17" customFormat="1" x14ac:dyDescent="0.2">
      <c r="B3056" s="49"/>
      <c r="I3056" s="42"/>
      <c r="J3056" s="42"/>
      <c r="M3056" s="18"/>
    </row>
    <row r="3057" spans="2:13" s="17" customFormat="1" x14ac:dyDescent="0.2">
      <c r="B3057" s="49"/>
      <c r="I3057" s="42"/>
      <c r="J3057" s="42"/>
      <c r="M3057" s="18"/>
    </row>
    <row r="3058" spans="2:13" s="17" customFormat="1" x14ac:dyDescent="0.2">
      <c r="B3058" s="49"/>
      <c r="I3058" s="42"/>
      <c r="J3058" s="42"/>
      <c r="M3058" s="18"/>
    </row>
    <row r="3059" spans="2:13" s="17" customFormat="1" x14ac:dyDescent="0.2">
      <c r="B3059" s="49"/>
      <c r="I3059" s="42"/>
      <c r="J3059" s="42"/>
      <c r="M3059" s="18"/>
    </row>
    <row r="3060" spans="2:13" s="17" customFormat="1" x14ac:dyDescent="0.2">
      <c r="B3060" s="49"/>
      <c r="I3060" s="42"/>
      <c r="J3060" s="42"/>
      <c r="M3060" s="18"/>
    </row>
    <row r="3061" spans="2:13" s="17" customFormat="1" x14ac:dyDescent="0.2">
      <c r="B3061" s="49"/>
      <c r="I3061" s="42"/>
      <c r="J3061" s="42"/>
      <c r="M3061" s="18"/>
    </row>
    <row r="3062" spans="2:13" s="17" customFormat="1" x14ac:dyDescent="0.2">
      <c r="B3062" s="49"/>
      <c r="I3062" s="42"/>
      <c r="J3062" s="42"/>
      <c r="M3062" s="18"/>
    </row>
    <row r="3063" spans="2:13" s="17" customFormat="1" x14ac:dyDescent="0.2">
      <c r="B3063" s="49"/>
      <c r="I3063" s="42"/>
      <c r="J3063" s="42"/>
      <c r="M3063" s="18"/>
    </row>
    <row r="3064" spans="2:13" s="17" customFormat="1" x14ac:dyDescent="0.2">
      <c r="B3064" s="49"/>
      <c r="I3064" s="42"/>
      <c r="J3064" s="42"/>
      <c r="M3064" s="18"/>
    </row>
    <row r="3065" spans="2:13" s="17" customFormat="1" x14ac:dyDescent="0.2">
      <c r="B3065" s="49"/>
      <c r="I3065" s="42"/>
      <c r="J3065" s="42"/>
      <c r="M3065" s="18"/>
    </row>
    <row r="3066" spans="2:13" s="17" customFormat="1" x14ac:dyDescent="0.2">
      <c r="B3066" s="49"/>
      <c r="I3066" s="42"/>
      <c r="J3066" s="42"/>
      <c r="M3066" s="18"/>
    </row>
    <row r="3067" spans="2:13" s="17" customFormat="1" x14ac:dyDescent="0.2">
      <c r="B3067" s="49"/>
      <c r="I3067" s="42"/>
      <c r="J3067" s="42"/>
      <c r="M3067" s="18"/>
    </row>
    <row r="3068" spans="2:13" s="17" customFormat="1" x14ac:dyDescent="0.2">
      <c r="B3068" s="49"/>
      <c r="I3068" s="42"/>
      <c r="J3068" s="42"/>
      <c r="M3068" s="18"/>
    </row>
    <row r="3069" spans="2:13" s="17" customFormat="1" x14ac:dyDescent="0.2">
      <c r="B3069" s="49"/>
      <c r="I3069" s="42"/>
      <c r="J3069" s="42"/>
      <c r="M3069" s="18"/>
    </row>
    <row r="3070" spans="2:13" s="17" customFormat="1" x14ac:dyDescent="0.2">
      <c r="B3070" s="49"/>
      <c r="C3070" s="19"/>
      <c r="I3070" s="42"/>
      <c r="J3070" s="42"/>
      <c r="M3070" s="18"/>
    </row>
    <row r="3071" spans="2:13" s="17" customFormat="1" x14ac:dyDescent="0.2">
      <c r="B3071" s="49"/>
      <c r="C3071" s="19"/>
      <c r="I3071" s="42"/>
      <c r="J3071" s="42"/>
      <c r="M3071" s="18"/>
    </row>
    <row r="3072" spans="2:13" s="17" customFormat="1" x14ac:dyDescent="0.2">
      <c r="B3072" s="49"/>
      <c r="C3072" s="19"/>
      <c r="I3072" s="42"/>
      <c r="J3072" s="42"/>
      <c r="M3072" s="18"/>
    </row>
    <row r="3073" spans="2:13" s="17" customFormat="1" x14ac:dyDescent="0.2">
      <c r="B3073" s="49"/>
      <c r="C3073" s="19"/>
      <c r="I3073" s="42"/>
      <c r="J3073" s="42"/>
      <c r="M3073" s="18"/>
    </row>
    <row r="3074" spans="2:13" s="17" customFormat="1" x14ac:dyDescent="0.2">
      <c r="B3074" s="49"/>
      <c r="C3074" s="19"/>
      <c r="I3074" s="42"/>
      <c r="J3074" s="42"/>
      <c r="M3074" s="18"/>
    </row>
    <row r="3075" spans="2:13" s="17" customFormat="1" x14ac:dyDescent="0.2">
      <c r="B3075" s="49"/>
      <c r="C3075" s="19"/>
      <c r="I3075" s="42"/>
      <c r="J3075" s="42"/>
      <c r="M3075" s="18"/>
    </row>
    <row r="3076" spans="2:13" s="17" customFormat="1" x14ac:dyDescent="0.2">
      <c r="B3076" s="49"/>
      <c r="C3076" s="19"/>
      <c r="I3076" s="42"/>
      <c r="J3076" s="42"/>
      <c r="M3076" s="18"/>
    </row>
    <row r="3077" spans="2:13" s="17" customFormat="1" x14ac:dyDescent="0.2">
      <c r="B3077" s="49"/>
      <c r="C3077" s="19"/>
      <c r="I3077" s="42"/>
      <c r="J3077" s="42"/>
      <c r="M3077" s="18"/>
    </row>
    <row r="3078" spans="2:13" s="17" customFormat="1" x14ac:dyDescent="0.2">
      <c r="B3078" s="49"/>
      <c r="C3078" s="19"/>
      <c r="I3078" s="42"/>
      <c r="J3078" s="42"/>
      <c r="M3078" s="18"/>
    </row>
    <row r="3079" spans="2:13" s="17" customFormat="1" x14ac:dyDescent="0.2">
      <c r="B3079" s="49"/>
      <c r="C3079" s="19"/>
      <c r="I3079" s="42"/>
      <c r="J3079" s="42"/>
      <c r="M3079" s="18"/>
    </row>
    <row r="3080" spans="2:13" s="17" customFormat="1" x14ac:dyDescent="0.2">
      <c r="B3080" s="49"/>
      <c r="C3080" s="19"/>
      <c r="I3080" s="42"/>
      <c r="J3080" s="42"/>
      <c r="M3080" s="18"/>
    </row>
    <row r="3081" spans="2:13" s="17" customFormat="1" x14ac:dyDescent="0.2">
      <c r="B3081" s="49"/>
      <c r="C3081" s="19"/>
      <c r="I3081" s="42"/>
      <c r="J3081" s="42"/>
      <c r="M3081" s="18"/>
    </row>
    <row r="3082" spans="2:13" s="17" customFormat="1" x14ac:dyDescent="0.2">
      <c r="B3082" s="49"/>
      <c r="C3082" s="19"/>
      <c r="I3082" s="42"/>
      <c r="J3082" s="42"/>
      <c r="M3082" s="18"/>
    </row>
    <row r="3083" spans="2:13" s="17" customFormat="1" x14ac:dyDescent="0.2">
      <c r="B3083" s="49"/>
      <c r="C3083" s="19"/>
      <c r="I3083" s="42"/>
      <c r="J3083" s="42"/>
      <c r="M3083" s="18"/>
    </row>
  </sheetData>
  <autoFilter ref="A7:M17"/>
  <mergeCells count="2">
    <mergeCell ref="A6:M6"/>
    <mergeCell ref="N6:R6"/>
  </mergeCells>
  <printOptions horizontalCentered="1"/>
  <pageMargins left="0.5" right="0.5" top="0.5" bottom="0.5" header="0.25" footer="0.25"/>
  <pageSetup paperSize="5" scale="74" fitToHeight="0" orientation="landscape" r:id="rId1"/>
  <headerFooter alignWithMargins="0">
    <oddFooter>&amp;L&amp;9(c) 2009 Accenture All Rights Reserved.  Accenture Confidential and Proprietary.&amp;C&amp;9Page &amp;P of &amp;N&amp;R&amp;9&amp;D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36"/>
  <sheetViews>
    <sheetView zoomScale="87" zoomScaleNormal="87" workbookViewId="0">
      <selection activeCell="K10" sqref="K10"/>
    </sheetView>
  </sheetViews>
  <sheetFormatPr defaultColWidth="16.1640625" defaultRowHeight="12.75" x14ac:dyDescent="0.2"/>
  <cols>
    <col min="1" max="1" width="24.5" style="19" customWidth="1"/>
    <col min="2" max="2" width="24.5" style="49" customWidth="1"/>
    <col min="3" max="3" width="30.33203125" style="19" bestFit="1" customWidth="1"/>
    <col min="4" max="4" width="12.6640625" style="19" customWidth="1"/>
    <col min="5" max="5" width="11.6640625" style="19" customWidth="1"/>
    <col min="6" max="8" width="12" style="19" customWidth="1"/>
    <col min="9" max="10" width="16.83203125" style="42" customWidth="1"/>
    <col min="11" max="11" width="24" style="19" customWidth="1"/>
    <col min="12" max="12" width="37.83203125" style="19" customWidth="1"/>
    <col min="13" max="13" width="38" style="18" customWidth="1"/>
    <col min="14" max="16384" width="16.1640625" style="19"/>
  </cols>
  <sheetData>
    <row r="1" spans="1:18" x14ac:dyDescent="0.2">
      <c r="A1" s="40"/>
      <c r="B1" s="33"/>
      <c r="C1" s="33"/>
    </row>
    <row r="3" spans="1:18" s="17" customFormat="1" x14ac:dyDescent="0.2">
      <c r="B3" s="51"/>
      <c r="I3" s="50"/>
      <c r="J3" s="50"/>
    </row>
    <row r="4" spans="1:18" s="17" customFormat="1" x14ac:dyDescent="0.2">
      <c r="A4" s="17" t="s">
        <v>101</v>
      </c>
      <c r="B4" s="51"/>
      <c r="D4" s="20"/>
      <c r="E4" s="20"/>
      <c r="F4" s="20"/>
      <c r="G4" s="20"/>
      <c r="H4" s="20"/>
      <c r="I4" s="50"/>
      <c r="J4" s="50"/>
    </row>
    <row r="5" spans="1:18" s="17" customFormat="1" ht="13.5" customHeight="1" x14ac:dyDescent="0.2">
      <c r="A5" s="47" t="s">
        <v>57</v>
      </c>
      <c r="B5" s="51" t="s">
        <v>113</v>
      </c>
      <c r="C5" s="47"/>
      <c r="D5" s="20"/>
      <c r="E5" s="20"/>
      <c r="F5" s="20"/>
      <c r="G5" s="20"/>
      <c r="H5" s="20"/>
      <c r="I5" s="42"/>
      <c r="J5" s="42"/>
      <c r="M5" s="18"/>
    </row>
    <row r="6" spans="1:18" s="17" customFormat="1" ht="12.75" customHeight="1" x14ac:dyDescent="0.2">
      <c r="A6" s="129"/>
      <c r="B6" s="130"/>
      <c r="C6" s="130"/>
      <c r="D6" s="130"/>
      <c r="E6" s="130"/>
      <c r="F6" s="130"/>
      <c r="G6" s="130"/>
      <c r="H6" s="130"/>
      <c r="I6" s="130"/>
      <c r="J6" s="130"/>
      <c r="K6" s="130"/>
      <c r="L6" s="130"/>
      <c r="M6" s="131"/>
      <c r="N6" s="132" t="s">
        <v>85</v>
      </c>
      <c r="O6" s="133"/>
      <c r="P6" s="133"/>
      <c r="Q6" s="133"/>
      <c r="R6" s="134"/>
    </row>
    <row r="7" spans="1:18" s="18" customFormat="1" ht="25.5" x14ac:dyDescent="0.2">
      <c r="A7" s="62" t="s">
        <v>43</v>
      </c>
      <c r="B7" s="103" t="s">
        <v>127</v>
      </c>
      <c r="C7" s="66" t="s">
        <v>38</v>
      </c>
      <c r="D7" s="62" t="s">
        <v>7</v>
      </c>
      <c r="E7" s="62" t="s">
        <v>8</v>
      </c>
      <c r="F7" s="62" t="s">
        <v>21</v>
      </c>
      <c r="G7" s="62" t="s">
        <v>22</v>
      </c>
      <c r="H7" s="62" t="s">
        <v>26</v>
      </c>
      <c r="I7" s="66" t="s">
        <v>3</v>
      </c>
      <c r="J7" s="66" t="s">
        <v>9</v>
      </c>
      <c r="K7" s="82" t="s">
        <v>28</v>
      </c>
      <c r="L7" s="82" t="s">
        <v>20</v>
      </c>
      <c r="M7" s="83" t="s">
        <v>2</v>
      </c>
      <c r="N7" s="84" t="s">
        <v>61</v>
      </c>
      <c r="O7" s="84" t="s">
        <v>53</v>
      </c>
      <c r="P7" s="84" t="s">
        <v>62</v>
      </c>
      <c r="Q7" s="84" t="s">
        <v>63</v>
      </c>
      <c r="R7" s="84" t="s">
        <v>64</v>
      </c>
    </row>
    <row r="8" spans="1:18" s="18" customFormat="1" ht="63.75" customHeight="1" x14ac:dyDescent="0.2">
      <c r="A8" s="73" t="s">
        <v>31</v>
      </c>
      <c r="B8" s="104" t="s">
        <v>31</v>
      </c>
      <c r="C8" s="73" t="s">
        <v>65</v>
      </c>
      <c r="D8" s="73" t="s">
        <v>59</v>
      </c>
      <c r="E8" s="69">
        <v>3</v>
      </c>
      <c r="F8" s="69">
        <v>1</v>
      </c>
      <c r="G8" s="69">
        <f>IF(OR(E8&lt;&gt; 0, E8 &lt;&gt; ""), F8+E8-1, "")</f>
        <v>3</v>
      </c>
      <c r="H8" s="74" t="s">
        <v>30</v>
      </c>
      <c r="I8" s="79" t="s">
        <v>30</v>
      </c>
      <c r="J8" s="74" t="s">
        <v>31</v>
      </c>
      <c r="K8" s="75" t="s">
        <v>102</v>
      </c>
      <c r="L8" s="81" t="s">
        <v>103</v>
      </c>
      <c r="M8" s="78" t="s">
        <v>186</v>
      </c>
      <c r="N8" s="52"/>
      <c r="O8" s="52"/>
      <c r="P8" s="52"/>
      <c r="Q8" s="52"/>
      <c r="R8" s="52"/>
    </row>
    <row r="9" spans="1:18" s="48" customFormat="1" ht="48.75" customHeight="1" x14ac:dyDescent="0.2">
      <c r="A9" s="104" t="s">
        <v>100</v>
      </c>
      <c r="B9" s="104" t="s">
        <v>113</v>
      </c>
      <c r="C9" s="104" t="s">
        <v>93</v>
      </c>
      <c r="D9" s="94" t="s">
        <v>59</v>
      </c>
      <c r="E9" s="96">
        <v>11</v>
      </c>
      <c r="F9" s="96">
        <f>IF(AND(G8&lt;&gt; "", OR(E9&lt;&gt; 0, E9 &lt;&gt; "")), G8+1, "")</f>
        <v>4</v>
      </c>
      <c r="G9" s="96">
        <f>IF(OR(E9&lt;&gt; 0, E9 &lt;&gt; ""), F9+E9-1, "")</f>
        <v>14</v>
      </c>
      <c r="H9" s="101" t="s">
        <v>30</v>
      </c>
      <c r="I9" s="79" t="s">
        <v>30</v>
      </c>
      <c r="J9" s="101" t="s">
        <v>31</v>
      </c>
      <c r="K9" s="75"/>
      <c r="L9" s="122" t="s">
        <v>160</v>
      </c>
      <c r="M9" s="123" t="s">
        <v>161</v>
      </c>
      <c r="N9" s="55"/>
      <c r="O9" s="55"/>
      <c r="P9" s="55"/>
      <c r="Q9" s="55"/>
      <c r="R9" s="55"/>
    </row>
    <row r="10" spans="1:18" s="48" customFormat="1" ht="207" customHeight="1" x14ac:dyDescent="0.2">
      <c r="A10" s="104" t="s">
        <v>100</v>
      </c>
      <c r="B10" s="104" t="s">
        <v>115</v>
      </c>
      <c r="C10" s="88" t="s">
        <v>94</v>
      </c>
      <c r="D10" s="104" t="s">
        <v>59</v>
      </c>
      <c r="E10" s="101">
        <v>1</v>
      </c>
      <c r="F10" s="96">
        <f t="shared" ref="F10:F24" si="0">IF(AND(G9&lt;&gt; "", OR(E10&lt;&gt; 0, E10 &lt;&gt; "")), G9+1, "")</f>
        <v>15</v>
      </c>
      <c r="G10" s="77">
        <f t="shared" ref="G10:G24" si="1">IF(OR(E10&lt;&gt; 0, E10 &lt;&gt; ""), F10+E10-1, "")</f>
        <v>15</v>
      </c>
      <c r="H10" s="101" t="s">
        <v>44</v>
      </c>
      <c r="I10" s="79" t="s">
        <v>30</v>
      </c>
      <c r="J10" s="101" t="s">
        <v>31</v>
      </c>
      <c r="K10" s="75" t="s">
        <v>201</v>
      </c>
      <c r="L10" s="86" t="s">
        <v>198</v>
      </c>
      <c r="M10" s="102" t="s">
        <v>166</v>
      </c>
      <c r="N10" s="55"/>
      <c r="O10" s="55"/>
      <c r="P10" s="55"/>
      <c r="Q10" s="55"/>
      <c r="R10" s="55"/>
    </row>
    <row r="11" spans="1:18" s="48" customFormat="1" ht="200.25" customHeight="1" x14ac:dyDescent="0.2">
      <c r="A11" s="104" t="s">
        <v>100</v>
      </c>
      <c r="B11" s="104" t="s">
        <v>114</v>
      </c>
      <c r="C11" s="88" t="s">
        <v>95</v>
      </c>
      <c r="D11" s="104" t="s">
        <v>29</v>
      </c>
      <c r="E11" s="101">
        <v>10</v>
      </c>
      <c r="F11" s="96">
        <f t="shared" si="0"/>
        <v>16</v>
      </c>
      <c r="G11" s="77">
        <f t="shared" si="1"/>
        <v>25</v>
      </c>
      <c r="H11" s="101" t="s">
        <v>44</v>
      </c>
      <c r="I11" s="79" t="s">
        <v>30</v>
      </c>
      <c r="J11" s="101" t="s">
        <v>31</v>
      </c>
      <c r="K11" s="75"/>
      <c r="L11" s="86" t="s">
        <v>138</v>
      </c>
      <c r="M11" s="102" t="s">
        <v>139</v>
      </c>
      <c r="N11" s="55"/>
      <c r="O11" s="55"/>
      <c r="P11" s="55"/>
      <c r="Q11" s="55"/>
      <c r="R11" s="55"/>
    </row>
    <row r="12" spans="1:18" s="18" customFormat="1" ht="69" customHeight="1" x14ac:dyDescent="0.2">
      <c r="A12" s="73" t="s">
        <v>100</v>
      </c>
      <c r="B12" s="104" t="s">
        <v>112</v>
      </c>
      <c r="C12" s="88" t="s">
        <v>46</v>
      </c>
      <c r="D12" s="94" t="s">
        <v>59</v>
      </c>
      <c r="E12" s="96">
        <v>5</v>
      </c>
      <c r="F12" s="96">
        <f t="shared" si="0"/>
        <v>26</v>
      </c>
      <c r="G12" s="77">
        <f t="shared" si="1"/>
        <v>30</v>
      </c>
      <c r="H12" s="101" t="s">
        <v>44</v>
      </c>
      <c r="I12" s="79" t="s">
        <v>30</v>
      </c>
      <c r="J12" s="120" t="s">
        <v>171</v>
      </c>
      <c r="K12" s="96"/>
      <c r="L12" s="86" t="s">
        <v>167</v>
      </c>
      <c r="M12" s="102" t="s">
        <v>168</v>
      </c>
      <c r="N12" s="52"/>
      <c r="O12" s="52"/>
      <c r="P12" s="52"/>
      <c r="Q12" s="52"/>
      <c r="R12" s="52"/>
    </row>
    <row r="13" spans="1:18" s="48" customFormat="1" ht="75" customHeight="1" x14ac:dyDescent="0.2">
      <c r="A13" s="104" t="s">
        <v>100</v>
      </c>
      <c r="B13" s="104" t="s">
        <v>140</v>
      </c>
      <c r="C13" s="88" t="s">
        <v>84</v>
      </c>
      <c r="D13" s="94" t="s">
        <v>59</v>
      </c>
      <c r="E13" s="96">
        <v>10</v>
      </c>
      <c r="F13" s="96">
        <f t="shared" si="0"/>
        <v>31</v>
      </c>
      <c r="G13" s="77">
        <f t="shared" si="1"/>
        <v>40</v>
      </c>
      <c r="H13" s="101" t="s">
        <v>44</v>
      </c>
      <c r="I13" s="79" t="s">
        <v>30</v>
      </c>
      <c r="J13" s="120" t="s">
        <v>172</v>
      </c>
      <c r="K13" s="96"/>
      <c r="L13" s="107" t="s">
        <v>169</v>
      </c>
      <c r="M13" s="102" t="s">
        <v>170</v>
      </c>
      <c r="N13" s="55"/>
      <c r="O13" s="55"/>
      <c r="P13" s="55"/>
      <c r="Q13" s="55"/>
      <c r="R13" s="55"/>
    </row>
    <row r="14" spans="1:18" s="48" customFormat="1" ht="153.75" customHeight="1" x14ac:dyDescent="0.2">
      <c r="A14" s="104" t="s">
        <v>100</v>
      </c>
      <c r="B14" s="104" t="s">
        <v>141</v>
      </c>
      <c r="C14" s="88" t="s">
        <v>96</v>
      </c>
      <c r="D14" s="94" t="s">
        <v>59</v>
      </c>
      <c r="E14" s="96">
        <v>11</v>
      </c>
      <c r="F14" s="96">
        <f t="shared" si="0"/>
        <v>41</v>
      </c>
      <c r="G14" s="77">
        <f t="shared" si="1"/>
        <v>51</v>
      </c>
      <c r="H14" s="101" t="s">
        <v>44</v>
      </c>
      <c r="I14" s="79" t="s">
        <v>30</v>
      </c>
      <c r="J14" s="101" t="s">
        <v>31</v>
      </c>
      <c r="K14" s="96"/>
      <c r="L14" s="107" t="s">
        <v>173</v>
      </c>
      <c r="M14" s="102" t="s">
        <v>174</v>
      </c>
      <c r="N14" s="55"/>
      <c r="O14" s="55"/>
      <c r="P14" s="55"/>
      <c r="Q14" s="55"/>
      <c r="R14" s="55"/>
    </row>
    <row r="15" spans="1:18" s="17" customFormat="1" ht="131.25" customHeight="1" x14ac:dyDescent="0.2">
      <c r="A15" s="104" t="s">
        <v>100</v>
      </c>
      <c r="B15" s="104" t="s">
        <v>112</v>
      </c>
      <c r="C15" s="104" t="s">
        <v>45</v>
      </c>
      <c r="D15" s="104" t="s">
        <v>59</v>
      </c>
      <c r="E15" s="101">
        <v>5</v>
      </c>
      <c r="F15" s="96">
        <f t="shared" si="0"/>
        <v>52</v>
      </c>
      <c r="G15" s="77">
        <f t="shared" si="1"/>
        <v>56</v>
      </c>
      <c r="H15" s="101" t="s">
        <v>44</v>
      </c>
      <c r="I15" s="79" t="s">
        <v>30</v>
      </c>
      <c r="J15" s="120" t="s">
        <v>175</v>
      </c>
      <c r="K15" s="96"/>
      <c r="L15" s="86" t="s">
        <v>176</v>
      </c>
      <c r="M15" s="102" t="s">
        <v>179</v>
      </c>
      <c r="N15" s="55"/>
      <c r="O15" s="55"/>
      <c r="P15" s="55"/>
      <c r="Q15" s="55"/>
      <c r="R15" s="55"/>
    </row>
    <row r="16" spans="1:18" s="17" customFormat="1" ht="69" customHeight="1" x14ac:dyDescent="0.2">
      <c r="A16" s="104" t="s">
        <v>100</v>
      </c>
      <c r="B16" s="104" t="s">
        <v>112</v>
      </c>
      <c r="C16" s="104" t="s">
        <v>119</v>
      </c>
      <c r="D16" s="104" t="s">
        <v>59</v>
      </c>
      <c r="E16" s="101">
        <v>10</v>
      </c>
      <c r="F16" s="96">
        <f t="shared" si="0"/>
        <v>57</v>
      </c>
      <c r="G16" s="77">
        <f t="shared" si="1"/>
        <v>66</v>
      </c>
      <c r="H16" s="101" t="s">
        <v>44</v>
      </c>
      <c r="I16" s="79" t="s">
        <v>44</v>
      </c>
      <c r="J16" s="101" t="s">
        <v>148</v>
      </c>
      <c r="K16" s="96"/>
      <c r="L16" s="86" t="s">
        <v>177</v>
      </c>
      <c r="M16" s="102" t="s">
        <v>178</v>
      </c>
      <c r="N16" s="55"/>
      <c r="O16" s="55"/>
      <c r="P16" s="55"/>
      <c r="Q16" s="55"/>
      <c r="R16" s="55"/>
    </row>
    <row r="17" spans="1:18" s="17" customFormat="1" ht="72" customHeight="1" x14ac:dyDescent="0.2">
      <c r="A17" s="104" t="s">
        <v>100</v>
      </c>
      <c r="B17" s="104" t="s">
        <v>112</v>
      </c>
      <c r="C17" s="88" t="s">
        <v>118</v>
      </c>
      <c r="D17" s="104" t="s">
        <v>59</v>
      </c>
      <c r="E17" s="101">
        <v>10</v>
      </c>
      <c r="F17" s="96">
        <f t="shared" si="0"/>
        <v>67</v>
      </c>
      <c r="G17" s="77">
        <f t="shared" si="1"/>
        <v>76</v>
      </c>
      <c r="H17" s="101" t="s">
        <v>44</v>
      </c>
      <c r="I17" s="101" t="s">
        <v>44</v>
      </c>
      <c r="J17" s="101" t="s">
        <v>149</v>
      </c>
      <c r="K17" s="101"/>
      <c r="L17" s="86" t="s">
        <v>177</v>
      </c>
      <c r="M17" s="102" t="s">
        <v>180</v>
      </c>
      <c r="N17" s="55"/>
      <c r="O17" s="55"/>
      <c r="P17" s="55"/>
      <c r="Q17" s="55"/>
      <c r="R17" s="55"/>
    </row>
    <row r="18" spans="1:18" s="17" customFormat="1" ht="70.5" customHeight="1" x14ac:dyDescent="0.2">
      <c r="A18" s="104" t="s">
        <v>100</v>
      </c>
      <c r="B18" s="104" t="s">
        <v>112</v>
      </c>
      <c r="C18" s="104" t="s">
        <v>120</v>
      </c>
      <c r="D18" s="104" t="s">
        <v>59</v>
      </c>
      <c r="E18" s="101">
        <v>6</v>
      </c>
      <c r="F18" s="96">
        <f t="shared" si="0"/>
        <v>77</v>
      </c>
      <c r="G18" s="77">
        <f t="shared" si="1"/>
        <v>82</v>
      </c>
      <c r="H18" s="101" t="s">
        <v>44</v>
      </c>
      <c r="I18" s="101" t="s">
        <v>44</v>
      </c>
      <c r="J18" s="101" t="s">
        <v>150</v>
      </c>
      <c r="K18" s="101"/>
      <c r="L18" s="86" t="s">
        <v>177</v>
      </c>
      <c r="M18" s="102" t="s">
        <v>181</v>
      </c>
      <c r="N18" s="55"/>
      <c r="O18" s="55"/>
      <c r="P18" s="55"/>
      <c r="Q18" s="55"/>
      <c r="R18" s="55"/>
    </row>
    <row r="19" spans="1:18" s="17" customFormat="1" ht="66" customHeight="1" x14ac:dyDescent="0.2">
      <c r="A19" s="104" t="s">
        <v>100</v>
      </c>
      <c r="B19" s="104" t="s">
        <v>112</v>
      </c>
      <c r="C19" s="104" t="s">
        <v>121</v>
      </c>
      <c r="D19" s="104" t="s">
        <v>59</v>
      </c>
      <c r="E19" s="101">
        <v>5</v>
      </c>
      <c r="F19" s="96">
        <f t="shared" si="0"/>
        <v>83</v>
      </c>
      <c r="G19" s="77">
        <f t="shared" si="1"/>
        <v>87</v>
      </c>
      <c r="H19" s="101" t="s">
        <v>44</v>
      </c>
      <c r="I19" s="101" t="s">
        <v>44</v>
      </c>
      <c r="J19" s="101" t="s">
        <v>153</v>
      </c>
      <c r="K19" s="101"/>
      <c r="L19" s="86" t="s">
        <v>177</v>
      </c>
      <c r="M19" s="102" t="s">
        <v>182</v>
      </c>
      <c r="N19" s="55"/>
      <c r="O19" s="55"/>
      <c r="P19" s="55"/>
      <c r="Q19" s="55"/>
      <c r="R19" s="55"/>
    </row>
    <row r="20" spans="1:18" s="17" customFormat="1" ht="72" customHeight="1" x14ac:dyDescent="0.2">
      <c r="A20" s="104" t="s">
        <v>100</v>
      </c>
      <c r="B20" s="104" t="s">
        <v>112</v>
      </c>
      <c r="C20" s="104" t="s">
        <v>122</v>
      </c>
      <c r="D20" s="104" t="s">
        <v>59</v>
      </c>
      <c r="E20" s="101">
        <v>8</v>
      </c>
      <c r="F20" s="96">
        <f t="shared" si="0"/>
        <v>88</v>
      </c>
      <c r="G20" s="77">
        <f t="shared" si="1"/>
        <v>95</v>
      </c>
      <c r="H20" s="101" t="s">
        <v>44</v>
      </c>
      <c r="I20" s="101" t="s">
        <v>44</v>
      </c>
      <c r="J20" s="101" t="s">
        <v>151</v>
      </c>
      <c r="K20" s="101"/>
      <c r="L20" s="86" t="s">
        <v>177</v>
      </c>
      <c r="M20" s="102" t="s">
        <v>183</v>
      </c>
      <c r="N20" s="55"/>
      <c r="O20" s="55"/>
      <c r="P20" s="55"/>
      <c r="Q20" s="55"/>
      <c r="R20" s="55"/>
    </row>
    <row r="21" spans="1:18" s="17" customFormat="1" ht="69.75" customHeight="1" x14ac:dyDescent="0.2">
      <c r="A21" s="104" t="s">
        <v>100</v>
      </c>
      <c r="B21" s="104" t="s">
        <v>112</v>
      </c>
      <c r="C21" s="104" t="s">
        <v>123</v>
      </c>
      <c r="D21" s="104" t="s">
        <v>59</v>
      </c>
      <c r="E21" s="101">
        <v>10</v>
      </c>
      <c r="F21" s="96">
        <f t="shared" si="0"/>
        <v>96</v>
      </c>
      <c r="G21" s="77">
        <f t="shared" si="1"/>
        <v>105</v>
      </c>
      <c r="H21" s="101" t="s">
        <v>44</v>
      </c>
      <c r="I21" s="101" t="s">
        <v>44</v>
      </c>
      <c r="J21" s="101" t="s">
        <v>152</v>
      </c>
      <c r="K21" s="101"/>
      <c r="L21" s="86" t="s">
        <v>177</v>
      </c>
      <c r="M21" s="102" t="s">
        <v>184</v>
      </c>
      <c r="N21" s="55"/>
      <c r="O21" s="55"/>
      <c r="P21" s="55"/>
      <c r="Q21" s="55"/>
      <c r="R21" s="55"/>
    </row>
    <row r="22" spans="1:18" s="17" customFormat="1" ht="72" customHeight="1" x14ac:dyDescent="0.2">
      <c r="A22" s="104" t="s">
        <v>100</v>
      </c>
      <c r="B22" s="104" t="s">
        <v>112</v>
      </c>
      <c r="C22" s="104" t="s">
        <v>124</v>
      </c>
      <c r="D22" s="104" t="s">
        <v>59</v>
      </c>
      <c r="E22" s="101">
        <v>8</v>
      </c>
      <c r="F22" s="96">
        <f t="shared" si="0"/>
        <v>106</v>
      </c>
      <c r="G22" s="77">
        <f t="shared" si="1"/>
        <v>113</v>
      </c>
      <c r="H22" s="101" t="s">
        <v>44</v>
      </c>
      <c r="I22" s="101" t="s">
        <v>44</v>
      </c>
      <c r="J22" s="101" t="s">
        <v>154</v>
      </c>
      <c r="K22" s="101"/>
      <c r="L22" s="86" t="s">
        <v>177</v>
      </c>
      <c r="M22" s="102" t="s">
        <v>185</v>
      </c>
      <c r="N22" s="55"/>
      <c r="O22" s="55"/>
      <c r="P22" s="55"/>
      <c r="Q22" s="55"/>
      <c r="R22" s="55"/>
    </row>
    <row r="23" spans="1:18" s="17" customFormat="1" ht="25.5" x14ac:dyDescent="0.2">
      <c r="A23" s="104" t="s">
        <v>100</v>
      </c>
      <c r="B23" s="104" t="s">
        <v>112</v>
      </c>
      <c r="C23" s="104" t="s">
        <v>97</v>
      </c>
      <c r="D23" s="104" t="s">
        <v>59</v>
      </c>
      <c r="E23" s="101">
        <v>5</v>
      </c>
      <c r="F23" s="96">
        <f t="shared" si="0"/>
        <v>114</v>
      </c>
      <c r="G23" s="77">
        <f t="shared" si="1"/>
        <v>118</v>
      </c>
      <c r="H23" s="101" t="s">
        <v>44</v>
      </c>
      <c r="I23" s="101" t="s">
        <v>44</v>
      </c>
      <c r="J23" s="101" t="s">
        <v>31</v>
      </c>
      <c r="K23" s="101"/>
      <c r="L23" s="86" t="s">
        <v>125</v>
      </c>
      <c r="M23" s="94" t="s">
        <v>126</v>
      </c>
      <c r="N23" s="55"/>
      <c r="O23" s="55"/>
      <c r="P23" s="55"/>
      <c r="Q23" s="55"/>
      <c r="R23" s="55"/>
    </row>
    <row r="24" spans="1:18" s="17" customFormat="1" ht="25.5" x14ac:dyDescent="0.2">
      <c r="A24" s="104" t="s">
        <v>100</v>
      </c>
      <c r="B24" s="104" t="s">
        <v>112</v>
      </c>
      <c r="C24" s="104" t="s">
        <v>98</v>
      </c>
      <c r="D24" s="104" t="s">
        <v>59</v>
      </c>
      <c r="E24" s="101">
        <v>5</v>
      </c>
      <c r="F24" s="96">
        <f t="shared" si="0"/>
        <v>119</v>
      </c>
      <c r="G24" s="77">
        <f t="shared" si="1"/>
        <v>123</v>
      </c>
      <c r="H24" s="101" t="s">
        <v>44</v>
      </c>
      <c r="I24" s="101" t="s">
        <v>44</v>
      </c>
      <c r="J24" s="101" t="s">
        <v>31</v>
      </c>
      <c r="K24" s="101"/>
      <c r="L24" s="86" t="s">
        <v>125</v>
      </c>
      <c r="M24" s="94" t="s">
        <v>126</v>
      </c>
      <c r="N24" s="55"/>
      <c r="O24" s="55"/>
      <c r="P24" s="55"/>
      <c r="Q24" s="55"/>
      <c r="R24" s="55"/>
    </row>
    <row r="25" spans="1:18" s="51" customFormat="1" x14ac:dyDescent="0.2">
      <c r="G25" s="51" t="str">
        <f>IF(OR(E25&lt;&gt; 0, E25 &lt;&gt; ""), F25+E25-1, "")</f>
        <v/>
      </c>
      <c r="I25" s="42"/>
      <c r="J25" s="42"/>
      <c r="M25" s="48"/>
    </row>
    <row r="26" spans="1:18" s="51" customFormat="1" x14ac:dyDescent="0.2">
      <c r="F26" s="51" t="str">
        <f t="shared" ref="F26" si="2">IF(AND(G25&lt;&gt; "", OR(E26&lt;&gt; 0, E26 &lt;&gt; "")), G25+1, "")</f>
        <v/>
      </c>
      <c r="G26" s="51" t="str">
        <f t="shared" ref="G26" si="3">IF(OR(E26&lt;&gt; 0, E26 &lt;&gt; ""), F26+E26-1, "")</f>
        <v/>
      </c>
      <c r="I26" s="42"/>
      <c r="J26" s="42"/>
      <c r="M26" s="48"/>
    </row>
    <row r="27" spans="1:18" s="51" customFormat="1" x14ac:dyDescent="0.2">
      <c r="I27" s="42"/>
      <c r="J27" s="42"/>
      <c r="M27" s="48"/>
    </row>
    <row r="28" spans="1:18" s="51" customFormat="1" x14ac:dyDescent="0.2">
      <c r="I28" s="42"/>
      <c r="J28" s="42"/>
      <c r="M28" s="48"/>
    </row>
    <row r="29" spans="1:18" s="51" customFormat="1" x14ac:dyDescent="0.2">
      <c r="I29" s="42"/>
      <c r="J29" s="42"/>
      <c r="M29" s="48"/>
    </row>
    <row r="30" spans="1:18" s="51" customFormat="1" x14ac:dyDescent="0.2">
      <c r="I30" s="42"/>
      <c r="J30" s="42"/>
      <c r="M30" s="48"/>
    </row>
    <row r="31" spans="1:18" s="51" customFormat="1" x14ac:dyDescent="0.2">
      <c r="I31" s="42"/>
      <c r="J31" s="42"/>
      <c r="M31" s="48"/>
    </row>
    <row r="32" spans="1:18" s="51" customFormat="1" x14ac:dyDescent="0.2">
      <c r="I32" s="42"/>
      <c r="J32" s="42"/>
      <c r="M32" s="48"/>
    </row>
    <row r="33" spans="2:13" s="51" customFormat="1" x14ac:dyDescent="0.2">
      <c r="I33" s="42"/>
      <c r="J33" s="42"/>
      <c r="M33" s="48"/>
    </row>
    <row r="34" spans="2:13" s="51" customFormat="1" x14ac:dyDescent="0.2">
      <c r="I34" s="42"/>
      <c r="J34" s="42"/>
      <c r="M34" s="48"/>
    </row>
    <row r="35" spans="2:13" s="51" customFormat="1" x14ac:dyDescent="0.2">
      <c r="I35" s="42"/>
      <c r="J35" s="42"/>
      <c r="M35" s="48"/>
    </row>
    <row r="36" spans="2:13" s="51" customFormat="1" x14ac:dyDescent="0.2">
      <c r="I36" s="42"/>
      <c r="J36" s="42"/>
      <c r="M36" s="48"/>
    </row>
    <row r="37" spans="2:13" s="51" customFormat="1" x14ac:dyDescent="0.2">
      <c r="I37" s="42"/>
      <c r="J37" s="42"/>
      <c r="M37" s="48"/>
    </row>
    <row r="38" spans="2:13" s="51" customFormat="1" x14ac:dyDescent="0.2">
      <c r="I38" s="42"/>
      <c r="J38" s="42"/>
      <c r="M38" s="48"/>
    </row>
    <row r="39" spans="2:13" s="17" customFormat="1" x14ac:dyDescent="0.2">
      <c r="B39" s="51"/>
      <c r="I39" s="42"/>
      <c r="J39" s="42"/>
      <c r="M39" s="18"/>
    </row>
    <row r="40" spans="2:13" s="51" customFormat="1" x14ac:dyDescent="0.2">
      <c r="I40" s="42"/>
      <c r="J40" s="42"/>
      <c r="M40" s="48"/>
    </row>
    <row r="41" spans="2:13" s="51" customFormat="1" x14ac:dyDescent="0.2">
      <c r="I41" s="42"/>
      <c r="J41" s="42"/>
      <c r="M41" s="48"/>
    </row>
    <row r="42" spans="2:13" s="51" customFormat="1" x14ac:dyDescent="0.2">
      <c r="I42" s="42"/>
      <c r="J42" s="42"/>
      <c r="M42" s="48"/>
    </row>
    <row r="43" spans="2:13" s="51" customFormat="1" x14ac:dyDescent="0.2">
      <c r="I43" s="42"/>
      <c r="J43" s="42"/>
      <c r="M43" s="48"/>
    </row>
    <row r="44" spans="2:13" s="51" customFormat="1" x14ac:dyDescent="0.2">
      <c r="I44" s="42"/>
      <c r="J44" s="42"/>
      <c r="M44" s="48"/>
    </row>
    <row r="45" spans="2:13" s="51" customFormat="1" x14ac:dyDescent="0.2">
      <c r="I45" s="42"/>
      <c r="J45" s="42"/>
      <c r="M45" s="48"/>
    </row>
    <row r="46" spans="2:13" s="51" customFormat="1" x14ac:dyDescent="0.2">
      <c r="I46" s="42"/>
      <c r="J46" s="42"/>
      <c r="M46" s="48"/>
    </row>
    <row r="47" spans="2:13" s="51" customFormat="1" x14ac:dyDescent="0.2">
      <c r="I47" s="42"/>
      <c r="J47" s="42"/>
      <c r="M47" s="48"/>
    </row>
    <row r="48" spans="2:13" s="51" customFormat="1" x14ac:dyDescent="0.2">
      <c r="I48" s="42"/>
      <c r="J48" s="42"/>
      <c r="M48" s="48"/>
    </row>
    <row r="49" spans="2:13" s="51" customFormat="1" x14ac:dyDescent="0.2">
      <c r="I49" s="42"/>
      <c r="J49" s="42"/>
      <c r="M49" s="48"/>
    </row>
    <row r="50" spans="2:13" s="51" customFormat="1" x14ac:dyDescent="0.2">
      <c r="I50" s="42"/>
      <c r="J50" s="42"/>
      <c r="M50" s="48"/>
    </row>
    <row r="51" spans="2:13" s="51" customFormat="1" x14ac:dyDescent="0.2">
      <c r="I51" s="42"/>
      <c r="J51" s="42"/>
      <c r="M51" s="48"/>
    </row>
    <row r="52" spans="2:13" s="51" customFormat="1" x14ac:dyDescent="0.2">
      <c r="I52" s="42"/>
      <c r="J52" s="42"/>
      <c r="M52" s="48"/>
    </row>
    <row r="53" spans="2:13" s="51" customFormat="1" x14ac:dyDescent="0.2">
      <c r="I53" s="42"/>
      <c r="J53" s="42"/>
      <c r="M53" s="48"/>
    </row>
    <row r="54" spans="2:13" s="17" customFormat="1" x14ac:dyDescent="0.2">
      <c r="B54" s="51"/>
      <c r="I54" s="42"/>
      <c r="J54" s="42"/>
      <c r="M54" s="18"/>
    </row>
    <row r="55" spans="2:13" s="17" customFormat="1" x14ac:dyDescent="0.2">
      <c r="B55" s="51"/>
      <c r="I55" s="42"/>
      <c r="J55" s="42"/>
      <c r="M55" s="18"/>
    </row>
    <row r="56" spans="2:13" s="17" customFormat="1" x14ac:dyDescent="0.2">
      <c r="B56" s="51"/>
      <c r="I56" s="42"/>
      <c r="J56" s="42"/>
      <c r="M56" s="18"/>
    </row>
    <row r="57" spans="2:13" s="17" customFormat="1" x14ac:dyDescent="0.2">
      <c r="B57" s="51"/>
      <c r="I57" s="42"/>
      <c r="J57" s="42"/>
      <c r="M57" s="18"/>
    </row>
    <row r="58" spans="2:13" s="17" customFormat="1" x14ac:dyDescent="0.2">
      <c r="B58" s="51"/>
      <c r="I58" s="42"/>
      <c r="J58" s="42"/>
      <c r="M58" s="18"/>
    </row>
    <row r="59" spans="2:13" s="17" customFormat="1" x14ac:dyDescent="0.2">
      <c r="B59" s="51"/>
      <c r="I59" s="42"/>
      <c r="J59" s="42"/>
      <c r="M59" s="18"/>
    </row>
    <row r="60" spans="2:13" s="17" customFormat="1" x14ac:dyDescent="0.2">
      <c r="B60" s="51"/>
      <c r="I60" s="42"/>
      <c r="J60" s="42"/>
      <c r="M60" s="18"/>
    </row>
    <row r="61" spans="2:13" s="17" customFormat="1" x14ac:dyDescent="0.2">
      <c r="B61" s="51"/>
      <c r="I61" s="42"/>
      <c r="J61" s="42"/>
      <c r="M61" s="18"/>
    </row>
    <row r="62" spans="2:13" s="17" customFormat="1" x14ac:dyDescent="0.2">
      <c r="B62" s="51"/>
      <c r="I62" s="42"/>
      <c r="J62" s="42"/>
      <c r="M62" s="18"/>
    </row>
    <row r="63" spans="2:13" s="17" customFormat="1" x14ac:dyDescent="0.2">
      <c r="B63" s="51"/>
      <c r="I63" s="42"/>
      <c r="J63" s="42"/>
      <c r="M63" s="18"/>
    </row>
    <row r="64" spans="2:13" s="17" customFormat="1" x14ac:dyDescent="0.2">
      <c r="B64" s="51"/>
      <c r="I64" s="42"/>
      <c r="J64" s="42"/>
      <c r="M64" s="18"/>
    </row>
    <row r="65" spans="2:13" s="17" customFormat="1" x14ac:dyDescent="0.2">
      <c r="B65" s="51"/>
      <c r="I65" s="42"/>
      <c r="J65" s="42"/>
      <c r="M65" s="18"/>
    </row>
    <row r="66" spans="2:13" s="17" customFormat="1" x14ac:dyDescent="0.2">
      <c r="B66" s="51"/>
      <c r="I66" s="42"/>
      <c r="J66" s="42"/>
      <c r="M66" s="18"/>
    </row>
    <row r="67" spans="2:13" s="17" customFormat="1" x14ac:dyDescent="0.2">
      <c r="B67" s="51"/>
      <c r="I67" s="42"/>
      <c r="J67" s="42"/>
      <c r="M67" s="18"/>
    </row>
    <row r="68" spans="2:13" s="17" customFormat="1" x14ac:dyDescent="0.2">
      <c r="B68" s="51"/>
      <c r="I68" s="42"/>
      <c r="J68" s="42"/>
      <c r="M68" s="18"/>
    </row>
    <row r="69" spans="2:13" s="17" customFormat="1" x14ac:dyDescent="0.2">
      <c r="B69" s="51"/>
      <c r="I69" s="42"/>
      <c r="J69" s="42"/>
      <c r="M69" s="18"/>
    </row>
    <row r="70" spans="2:13" s="17" customFormat="1" x14ac:dyDescent="0.2">
      <c r="B70" s="51"/>
      <c r="I70" s="42"/>
      <c r="J70" s="42"/>
      <c r="M70" s="18"/>
    </row>
    <row r="71" spans="2:13" s="17" customFormat="1" x14ac:dyDescent="0.2">
      <c r="B71" s="51"/>
      <c r="I71" s="42"/>
      <c r="J71" s="42"/>
      <c r="M71" s="18"/>
    </row>
    <row r="72" spans="2:13" s="17" customFormat="1" x14ac:dyDescent="0.2">
      <c r="B72" s="51"/>
      <c r="I72" s="42"/>
      <c r="J72" s="42"/>
      <c r="M72" s="18"/>
    </row>
    <row r="73" spans="2:13" s="17" customFormat="1" x14ac:dyDescent="0.2">
      <c r="B73" s="51"/>
      <c r="I73" s="42"/>
      <c r="J73" s="42"/>
      <c r="M73" s="18"/>
    </row>
    <row r="74" spans="2:13" s="17" customFormat="1" x14ac:dyDescent="0.2">
      <c r="B74" s="51"/>
      <c r="I74" s="42"/>
      <c r="J74" s="42"/>
      <c r="M74" s="18"/>
    </row>
    <row r="75" spans="2:13" s="17" customFormat="1" x14ac:dyDescent="0.2">
      <c r="B75" s="51"/>
      <c r="I75" s="42"/>
      <c r="J75" s="42"/>
      <c r="M75" s="18"/>
    </row>
    <row r="76" spans="2:13" s="17" customFormat="1" x14ac:dyDescent="0.2">
      <c r="B76" s="51"/>
      <c r="I76" s="42"/>
      <c r="J76" s="42"/>
      <c r="M76" s="18"/>
    </row>
    <row r="77" spans="2:13" s="17" customFormat="1" x14ac:dyDescent="0.2">
      <c r="B77" s="51"/>
      <c r="I77" s="42"/>
      <c r="J77" s="42"/>
      <c r="M77" s="18"/>
    </row>
    <row r="78" spans="2:13" s="17" customFormat="1" x14ac:dyDescent="0.2">
      <c r="B78" s="51"/>
      <c r="I78" s="42"/>
      <c r="J78" s="42"/>
      <c r="M78" s="18"/>
    </row>
    <row r="79" spans="2:13" s="17" customFormat="1" x14ac:dyDescent="0.2">
      <c r="B79" s="51"/>
      <c r="I79" s="42"/>
      <c r="J79" s="42"/>
      <c r="M79" s="18"/>
    </row>
    <row r="80" spans="2:13" s="17" customFormat="1" x14ac:dyDescent="0.2">
      <c r="B80" s="51"/>
      <c r="I80" s="42"/>
      <c r="J80" s="42"/>
      <c r="M80" s="18"/>
    </row>
    <row r="81" spans="2:13" s="17" customFormat="1" x14ac:dyDescent="0.2">
      <c r="B81" s="51"/>
      <c r="I81" s="42"/>
      <c r="J81" s="42"/>
      <c r="M81" s="18"/>
    </row>
    <row r="82" spans="2:13" s="17" customFormat="1" x14ac:dyDescent="0.2">
      <c r="B82" s="51"/>
      <c r="I82" s="42"/>
      <c r="J82" s="42"/>
      <c r="M82" s="18"/>
    </row>
    <row r="83" spans="2:13" s="17" customFormat="1" x14ac:dyDescent="0.2">
      <c r="B83" s="51"/>
      <c r="I83" s="42"/>
      <c r="J83" s="42"/>
      <c r="M83" s="18"/>
    </row>
    <row r="84" spans="2:13" s="17" customFormat="1" x14ac:dyDescent="0.2">
      <c r="B84" s="51"/>
      <c r="I84" s="42"/>
      <c r="J84" s="42"/>
      <c r="M84" s="18"/>
    </row>
    <row r="85" spans="2:13" s="17" customFormat="1" x14ac:dyDescent="0.2">
      <c r="B85" s="51"/>
      <c r="I85" s="42"/>
      <c r="J85" s="42"/>
      <c r="M85" s="18"/>
    </row>
    <row r="86" spans="2:13" s="17" customFormat="1" x14ac:dyDescent="0.2">
      <c r="B86" s="51"/>
      <c r="I86" s="42"/>
      <c r="J86" s="42"/>
      <c r="M86" s="18"/>
    </row>
    <row r="87" spans="2:13" s="17" customFormat="1" x14ac:dyDescent="0.2">
      <c r="B87" s="51"/>
      <c r="I87" s="42"/>
      <c r="J87" s="42"/>
      <c r="M87" s="18"/>
    </row>
    <row r="88" spans="2:13" s="17" customFormat="1" x14ac:dyDescent="0.2">
      <c r="B88" s="51"/>
      <c r="I88" s="42"/>
      <c r="J88" s="42"/>
      <c r="M88" s="18"/>
    </row>
    <row r="89" spans="2:13" s="17" customFormat="1" x14ac:dyDescent="0.2">
      <c r="B89" s="51"/>
      <c r="I89" s="42"/>
      <c r="J89" s="42"/>
      <c r="M89" s="18"/>
    </row>
    <row r="90" spans="2:13" s="17" customFormat="1" x14ac:dyDescent="0.2">
      <c r="B90" s="51"/>
      <c r="I90" s="42"/>
      <c r="J90" s="42"/>
      <c r="M90" s="18"/>
    </row>
    <row r="91" spans="2:13" s="17" customFormat="1" x14ac:dyDescent="0.2">
      <c r="B91" s="51"/>
      <c r="I91" s="42"/>
      <c r="J91" s="42"/>
      <c r="M91" s="18"/>
    </row>
    <row r="92" spans="2:13" s="17" customFormat="1" x14ac:dyDescent="0.2">
      <c r="B92" s="51"/>
      <c r="I92" s="42"/>
      <c r="J92" s="42"/>
      <c r="M92" s="18"/>
    </row>
    <row r="93" spans="2:13" s="17" customFormat="1" x14ac:dyDescent="0.2">
      <c r="B93" s="51"/>
      <c r="I93" s="42"/>
      <c r="J93" s="42"/>
      <c r="M93" s="18"/>
    </row>
    <row r="94" spans="2:13" s="17" customFormat="1" x14ac:dyDescent="0.2">
      <c r="B94" s="51"/>
      <c r="I94" s="42"/>
      <c r="J94" s="42"/>
      <c r="M94" s="18"/>
    </row>
    <row r="95" spans="2:13" s="17" customFormat="1" x14ac:dyDescent="0.2">
      <c r="B95" s="51"/>
      <c r="I95" s="42"/>
      <c r="J95" s="42"/>
      <c r="M95" s="18"/>
    </row>
    <row r="96" spans="2:13" s="17" customFormat="1" x14ac:dyDescent="0.2">
      <c r="B96" s="51"/>
      <c r="I96" s="42"/>
      <c r="J96" s="42"/>
      <c r="M96" s="18"/>
    </row>
    <row r="97" spans="2:13" s="17" customFormat="1" x14ac:dyDescent="0.2">
      <c r="B97" s="51"/>
      <c r="I97" s="42"/>
      <c r="J97" s="42"/>
      <c r="M97" s="18"/>
    </row>
    <row r="98" spans="2:13" s="17" customFormat="1" x14ac:dyDescent="0.2">
      <c r="B98" s="51"/>
      <c r="I98" s="42"/>
      <c r="J98" s="42"/>
      <c r="M98" s="18"/>
    </row>
    <row r="99" spans="2:13" s="17" customFormat="1" x14ac:dyDescent="0.2">
      <c r="B99" s="51"/>
      <c r="I99" s="42"/>
      <c r="J99" s="42"/>
      <c r="M99" s="18"/>
    </row>
    <row r="100" spans="2:13" s="17" customFormat="1" x14ac:dyDescent="0.2">
      <c r="B100" s="51"/>
      <c r="I100" s="42"/>
      <c r="J100" s="42"/>
      <c r="M100" s="18"/>
    </row>
    <row r="101" spans="2:13" s="17" customFormat="1" x14ac:dyDescent="0.2">
      <c r="B101" s="51"/>
      <c r="I101" s="42"/>
      <c r="J101" s="42"/>
      <c r="M101" s="18"/>
    </row>
    <row r="102" spans="2:13" s="17" customFormat="1" x14ac:dyDescent="0.2">
      <c r="B102" s="51"/>
      <c r="I102" s="42"/>
      <c r="J102" s="42"/>
      <c r="M102" s="18"/>
    </row>
    <row r="103" spans="2:13" s="17" customFormat="1" x14ac:dyDescent="0.2">
      <c r="B103" s="51"/>
      <c r="I103" s="42"/>
      <c r="J103" s="42"/>
      <c r="M103" s="18"/>
    </row>
    <row r="104" spans="2:13" s="17" customFormat="1" x14ac:dyDescent="0.2">
      <c r="B104" s="51"/>
      <c r="I104" s="42"/>
      <c r="J104" s="42"/>
      <c r="M104" s="18"/>
    </row>
    <row r="105" spans="2:13" s="17" customFormat="1" x14ac:dyDescent="0.2">
      <c r="B105" s="51"/>
      <c r="I105" s="42"/>
      <c r="J105" s="42"/>
      <c r="M105" s="18"/>
    </row>
    <row r="106" spans="2:13" s="17" customFormat="1" x14ac:dyDescent="0.2">
      <c r="B106" s="51"/>
      <c r="I106" s="42"/>
      <c r="J106" s="42"/>
      <c r="M106" s="18"/>
    </row>
    <row r="107" spans="2:13" s="17" customFormat="1" x14ac:dyDescent="0.2">
      <c r="B107" s="51"/>
      <c r="I107" s="42"/>
      <c r="J107" s="42"/>
      <c r="M107" s="18"/>
    </row>
    <row r="108" spans="2:13" s="17" customFormat="1" x14ac:dyDescent="0.2">
      <c r="B108" s="51"/>
      <c r="I108" s="42"/>
      <c r="J108" s="42"/>
      <c r="M108" s="18"/>
    </row>
    <row r="109" spans="2:13" s="17" customFormat="1" x14ac:dyDescent="0.2">
      <c r="B109" s="51"/>
      <c r="I109" s="42"/>
      <c r="J109" s="42"/>
      <c r="M109" s="18"/>
    </row>
    <row r="110" spans="2:13" s="17" customFormat="1" x14ac:dyDescent="0.2">
      <c r="B110" s="51"/>
      <c r="I110" s="42"/>
      <c r="J110" s="42"/>
      <c r="M110" s="18"/>
    </row>
    <row r="111" spans="2:13" s="17" customFormat="1" x14ac:dyDescent="0.2">
      <c r="B111" s="51"/>
      <c r="I111" s="42"/>
      <c r="J111" s="42"/>
      <c r="M111" s="18"/>
    </row>
    <row r="112" spans="2:13" s="17" customFormat="1" x14ac:dyDescent="0.2">
      <c r="B112" s="51"/>
      <c r="I112" s="42"/>
      <c r="J112" s="42"/>
      <c r="M112" s="18"/>
    </row>
    <row r="113" spans="2:13" s="17" customFormat="1" x14ac:dyDescent="0.2">
      <c r="B113" s="51"/>
      <c r="I113" s="42"/>
      <c r="J113" s="42"/>
      <c r="M113" s="18"/>
    </row>
    <row r="114" spans="2:13" s="17" customFormat="1" x14ac:dyDescent="0.2">
      <c r="B114" s="51"/>
      <c r="I114" s="42"/>
      <c r="J114" s="42"/>
      <c r="M114" s="18"/>
    </row>
    <row r="115" spans="2:13" s="17" customFormat="1" x14ac:dyDescent="0.2">
      <c r="B115" s="51"/>
      <c r="I115" s="42"/>
      <c r="J115" s="42"/>
      <c r="M115" s="18"/>
    </row>
    <row r="116" spans="2:13" s="17" customFormat="1" x14ac:dyDescent="0.2">
      <c r="B116" s="51"/>
      <c r="I116" s="42"/>
      <c r="J116" s="42"/>
      <c r="M116" s="18"/>
    </row>
    <row r="117" spans="2:13" s="17" customFormat="1" x14ac:dyDescent="0.2">
      <c r="B117" s="51"/>
      <c r="I117" s="42"/>
      <c r="J117" s="42"/>
      <c r="M117" s="18"/>
    </row>
    <row r="118" spans="2:13" s="17" customFormat="1" x14ac:dyDescent="0.2">
      <c r="B118" s="51"/>
      <c r="I118" s="42"/>
      <c r="J118" s="42"/>
      <c r="M118" s="18"/>
    </row>
    <row r="119" spans="2:13" s="17" customFormat="1" x14ac:dyDescent="0.2">
      <c r="B119" s="51"/>
      <c r="I119" s="42"/>
      <c r="J119" s="42"/>
      <c r="M119" s="18"/>
    </row>
    <row r="120" spans="2:13" s="17" customFormat="1" x14ac:dyDescent="0.2">
      <c r="B120" s="51"/>
      <c r="I120" s="42"/>
      <c r="J120" s="42"/>
      <c r="M120" s="18"/>
    </row>
    <row r="121" spans="2:13" s="17" customFormat="1" x14ac:dyDescent="0.2">
      <c r="B121" s="51"/>
      <c r="I121" s="42"/>
      <c r="J121" s="42"/>
      <c r="M121" s="18"/>
    </row>
    <row r="122" spans="2:13" s="17" customFormat="1" x14ac:dyDescent="0.2">
      <c r="B122" s="51"/>
      <c r="I122" s="42"/>
      <c r="J122" s="42"/>
      <c r="M122" s="18"/>
    </row>
    <row r="123" spans="2:13" s="17" customFormat="1" x14ac:dyDescent="0.2">
      <c r="B123" s="51"/>
      <c r="I123" s="42"/>
      <c r="J123" s="42"/>
      <c r="M123" s="18"/>
    </row>
    <row r="124" spans="2:13" s="17" customFormat="1" x14ac:dyDescent="0.2">
      <c r="B124" s="51"/>
      <c r="I124" s="42"/>
      <c r="J124" s="42"/>
      <c r="M124" s="18"/>
    </row>
    <row r="125" spans="2:13" s="17" customFormat="1" x14ac:dyDescent="0.2">
      <c r="B125" s="51"/>
      <c r="I125" s="42"/>
      <c r="J125" s="42"/>
      <c r="M125" s="18"/>
    </row>
    <row r="126" spans="2:13" s="17" customFormat="1" x14ac:dyDescent="0.2">
      <c r="B126" s="51"/>
      <c r="I126" s="42"/>
      <c r="J126" s="42"/>
      <c r="M126" s="18"/>
    </row>
    <row r="127" spans="2:13" s="17" customFormat="1" x14ac:dyDescent="0.2">
      <c r="B127" s="51"/>
      <c r="I127" s="42"/>
      <c r="J127" s="42"/>
      <c r="M127" s="18"/>
    </row>
    <row r="128" spans="2:13" s="17" customFormat="1" x14ac:dyDescent="0.2">
      <c r="B128" s="51"/>
      <c r="I128" s="42"/>
      <c r="J128" s="42"/>
      <c r="M128" s="18"/>
    </row>
    <row r="129" spans="2:13" s="17" customFormat="1" x14ac:dyDescent="0.2">
      <c r="B129" s="51"/>
      <c r="I129" s="42"/>
      <c r="J129" s="42"/>
      <c r="M129" s="18"/>
    </row>
    <row r="130" spans="2:13" s="17" customFormat="1" x14ac:dyDescent="0.2">
      <c r="B130" s="51"/>
      <c r="I130" s="42"/>
      <c r="J130" s="42"/>
      <c r="M130" s="18"/>
    </row>
    <row r="131" spans="2:13" s="17" customFormat="1" x14ac:dyDescent="0.2">
      <c r="B131" s="51"/>
      <c r="I131" s="42"/>
      <c r="J131" s="42"/>
      <c r="M131" s="18"/>
    </row>
    <row r="132" spans="2:13" s="17" customFormat="1" x14ac:dyDescent="0.2">
      <c r="B132" s="51"/>
      <c r="I132" s="42"/>
      <c r="J132" s="42"/>
      <c r="M132" s="18"/>
    </row>
    <row r="133" spans="2:13" s="17" customFormat="1" x14ac:dyDescent="0.2">
      <c r="B133" s="51"/>
      <c r="I133" s="42"/>
      <c r="J133" s="42"/>
      <c r="M133" s="18"/>
    </row>
    <row r="134" spans="2:13" s="17" customFormat="1" x14ac:dyDescent="0.2">
      <c r="B134" s="51"/>
      <c r="I134" s="42"/>
      <c r="J134" s="42"/>
      <c r="M134" s="18"/>
    </row>
    <row r="135" spans="2:13" s="17" customFormat="1" x14ac:dyDescent="0.2">
      <c r="B135" s="51"/>
      <c r="I135" s="42"/>
      <c r="J135" s="42"/>
      <c r="M135" s="18"/>
    </row>
    <row r="136" spans="2:13" s="17" customFormat="1" x14ac:dyDescent="0.2">
      <c r="B136" s="51"/>
      <c r="I136" s="42"/>
      <c r="J136" s="42"/>
      <c r="M136" s="18"/>
    </row>
    <row r="137" spans="2:13" s="17" customFormat="1" x14ac:dyDescent="0.2">
      <c r="B137" s="51"/>
      <c r="I137" s="42"/>
      <c r="J137" s="42"/>
      <c r="M137" s="18"/>
    </row>
    <row r="138" spans="2:13" s="17" customFormat="1" x14ac:dyDescent="0.2">
      <c r="B138" s="51"/>
      <c r="I138" s="42"/>
      <c r="J138" s="42"/>
      <c r="M138" s="18"/>
    </row>
    <row r="139" spans="2:13" s="17" customFormat="1" x14ac:dyDescent="0.2">
      <c r="B139" s="51"/>
      <c r="I139" s="42"/>
      <c r="J139" s="42"/>
      <c r="M139" s="18"/>
    </row>
    <row r="140" spans="2:13" s="17" customFormat="1" x14ac:dyDescent="0.2">
      <c r="B140" s="51"/>
      <c r="I140" s="42"/>
      <c r="J140" s="42"/>
      <c r="M140" s="18"/>
    </row>
    <row r="141" spans="2:13" s="17" customFormat="1" x14ac:dyDescent="0.2">
      <c r="B141" s="51"/>
      <c r="I141" s="42"/>
      <c r="J141" s="42"/>
      <c r="M141" s="18"/>
    </row>
    <row r="142" spans="2:13" s="17" customFormat="1" x14ac:dyDescent="0.2">
      <c r="B142" s="51"/>
      <c r="I142" s="42"/>
      <c r="J142" s="42"/>
      <c r="M142" s="18"/>
    </row>
    <row r="143" spans="2:13" s="17" customFormat="1" x14ac:dyDescent="0.2">
      <c r="B143" s="51"/>
      <c r="I143" s="42"/>
      <c r="J143" s="42"/>
      <c r="M143" s="18"/>
    </row>
    <row r="144" spans="2:13" s="17" customFormat="1" x14ac:dyDescent="0.2">
      <c r="B144" s="51"/>
      <c r="I144" s="42"/>
      <c r="J144" s="42"/>
      <c r="M144" s="18"/>
    </row>
    <row r="145" spans="2:13" s="17" customFormat="1" x14ac:dyDescent="0.2">
      <c r="B145" s="51"/>
      <c r="I145" s="42"/>
      <c r="J145" s="42"/>
      <c r="M145" s="18"/>
    </row>
    <row r="146" spans="2:13" s="17" customFormat="1" x14ac:dyDescent="0.2">
      <c r="B146" s="51"/>
      <c r="I146" s="42"/>
      <c r="J146" s="42"/>
      <c r="M146" s="18"/>
    </row>
    <row r="147" spans="2:13" s="17" customFormat="1" x14ac:dyDescent="0.2">
      <c r="B147" s="51"/>
      <c r="I147" s="42"/>
      <c r="J147" s="42"/>
      <c r="M147" s="18"/>
    </row>
    <row r="148" spans="2:13" s="17" customFormat="1" x14ac:dyDescent="0.2">
      <c r="B148" s="51"/>
      <c r="I148" s="42"/>
      <c r="J148" s="42"/>
      <c r="M148" s="18"/>
    </row>
    <row r="149" spans="2:13" s="17" customFormat="1" x14ac:dyDescent="0.2">
      <c r="B149" s="51"/>
      <c r="I149" s="42"/>
      <c r="J149" s="42"/>
      <c r="M149" s="18"/>
    </row>
    <row r="150" spans="2:13" s="17" customFormat="1" x14ac:dyDescent="0.2">
      <c r="B150" s="51"/>
      <c r="I150" s="42"/>
      <c r="J150" s="42"/>
      <c r="M150" s="18"/>
    </row>
    <row r="151" spans="2:13" s="17" customFormat="1" x14ac:dyDescent="0.2">
      <c r="B151" s="51"/>
      <c r="I151" s="42"/>
      <c r="J151" s="42"/>
      <c r="M151" s="18"/>
    </row>
    <row r="152" spans="2:13" s="17" customFormat="1" x14ac:dyDescent="0.2">
      <c r="B152" s="51"/>
      <c r="I152" s="42"/>
      <c r="J152" s="42"/>
      <c r="M152" s="18"/>
    </row>
    <row r="153" spans="2:13" s="17" customFormat="1" x14ac:dyDescent="0.2">
      <c r="B153" s="51"/>
      <c r="I153" s="42"/>
      <c r="J153" s="42"/>
      <c r="M153" s="18"/>
    </row>
    <row r="154" spans="2:13" s="17" customFormat="1" x14ac:dyDescent="0.2">
      <c r="B154" s="51"/>
      <c r="I154" s="42"/>
      <c r="J154" s="42"/>
      <c r="M154" s="18"/>
    </row>
    <row r="155" spans="2:13" s="17" customFormat="1" x14ac:dyDescent="0.2">
      <c r="B155" s="51"/>
      <c r="I155" s="42"/>
      <c r="J155" s="42"/>
      <c r="M155" s="18"/>
    </row>
    <row r="156" spans="2:13" s="17" customFormat="1" x14ac:dyDescent="0.2">
      <c r="B156" s="51"/>
      <c r="I156" s="42"/>
      <c r="J156" s="42"/>
      <c r="M156" s="18"/>
    </row>
    <row r="157" spans="2:13" s="17" customFormat="1" x14ac:dyDescent="0.2">
      <c r="B157" s="51"/>
      <c r="I157" s="42"/>
      <c r="J157" s="42"/>
      <c r="M157" s="18"/>
    </row>
    <row r="158" spans="2:13" s="17" customFormat="1" x14ac:dyDescent="0.2">
      <c r="B158" s="51"/>
      <c r="I158" s="42"/>
      <c r="J158" s="42"/>
      <c r="M158" s="18"/>
    </row>
    <row r="159" spans="2:13" s="17" customFormat="1" x14ac:dyDescent="0.2">
      <c r="B159" s="51"/>
      <c r="I159" s="42"/>
      <c r="J159" s="42"/>
      <c r="M159" s="18"/>
    </row>
    <row r="160" spans="2:13" s="17" customFormat="1" x14ac:dyDescent="0.2">
      <c r="B160" s="51"/>
      <c r="I160" s="42"/>
      <c r="J160" s="42"/>
      <c r="M160" s="18"/>
    </row>
    <row r="161" spans="2:13" s="17" customFormat="1" x14ac:dyDescent="0.2">
      <c r="B161" s="51"/>
      <c r="I161" s="42"/>
      <c r="J161" s="42"/>
      <c r="M161" s="18"/>
    </row>
    <row r="162" spans="2:13" s="17" customFormat="1" x14ac:dyDescent="0.2">
      <c r="B162" s="51"/>
      <c r="I162" s="42"/>
      <c r="J162" s="42"/>
      <c r="M162" s="18"/>
    </row>
    <row r="163" spans="2:13" s="17" customFormat="1" x14ac:dyDescent="0.2">
      <c r="B163" s="51"/>
      <c r="I163" s="42"/>
      <c r="J163" s="42"/>
      <c r="M163" s="18"/>
    </row>
    <row r="164" spans="2:13" s="17" customFormat="1" x14ac:dyDescent="0.2">
      <c r="B164" s="51"/>
      <c r="I164" s="42"/>
      <c r="J164" s="42"/>
      <c r="M164" s="18"/>
    </row>
    <row r="165" spans="2:13" s="17" customFormat="1" x14ac:dyDescent="0.2">
      <c r="B165" s="51"/>
      <c r="I165" s="42"/>
      <c r="J165" s="42"/>
      <c r="M165" s="18"/>
    </row>
    <row r="166" spans="2:13" s="17" customFormat="1" x14ac:dyDescent="0.2">
      <c r="B166" s="51"/>
      <c r="I166" s="42"/>
      <c r="J166" s="42"/>
      <c r="M166" s="18"/>
    </row>
    <row r="167" spans="2:13" s="17" customFormat="1" x14ac:dyDescent="0.2">
      <c r="B167" s="51"/>
      <c r="I167" s="42"/>
      <c r="J167" s="42"/>
      <c r="M167" s="18"/>
    </row>
    <row r="168" spans="2:13" s="17" customFormat="1" x14ac:dyDescent="0.2">
      <c r="B168" s="51"/>
      <c r="I168" s="42"/>
      <c r="J168" s="42"/>
      <c r="M168" s="18"/>
    </row>
    <row r="169" spans="2:13" s="17" customFormat="1" x14ac:dyDescent="0.2">
      <c r="B169" s="51"/>
      <c r="I169" s="42"/>
      <c r="J169" s="42"/>
      <c r="M169" s="18"/>
    </row>
    <row r="170" spans="2:13" s="17" customFormat="1" x14ac:dyDescent="0.2">
      <c r="B170" s="51"/>
      <c r="I170" s="42"/>
      <c r="J170" s="42"/>
      <c r="M170" s="18"/>
    </row>
    <row r="171" spans="2:13" s="17" customFormat="1" x14ac:dyDescent="0.2">
      <c r="B171" s="51"/>
      <c r="I171" s="42"/>
      <c r="J171" s="42"/>
      <c r="M171" s="18"/>
    </row>
    <row r="172" spans="2:13" s="17" customFormat="1" x14ac:dyDescent="0.2">
      <c r="B172" s="51"/>
      <c r="I172" s="42"/>
      <c r="J172" s="42"/>
      <c r="M172" s="18"/>
    </row>
    <row r="173" spans="2:13" s="17" customFormat="1" x14ac:dyDescent="0.2">
      <c r="B173" s="51"/>
      <c r="I173" s="42"/>
      <c r="J173" s="42"/>
      <c r="M173" s="18"/>
    </row>
    <row r="174" spans="2:13" s="17" customFormat="1" x14ac:dyDescent="0.2">
      <c r="B174" s="51"/>
      <c r="I174" s="42"/>
      <c r="J174" s="42"/>
      <c r="M174" s="18"/>
    </row>
    <row r="175" spans="2:13" s="17" customFormat="1" x14ac:dyDescent="0.2">
      <c r="B175" s="51"/>
      <c r="I175" s="42"/>
      <c r="J175" s="42"/>
      <c r="M175" s="18"/>
    </row>
    <row r="176" spans="2:13" s="17" customFormat="1" x14ac:dyDescent="0.2">
      <c r="B176" s="51"/>
      <c r="I176" s="42"/>
      <c r="J176" s="42"/>
      <c r="M176" s="18"/>
    </row>
    <row r="177" spans="2:13" s="17" customFormat="1" x14ac:dyDescent="0.2">
      <c r="B177" s="51"/>
      <c r="I177" s="42"/>
      <c r="J177" s="42"/>
      <c r="M177" s="18"/>
    </row>
    <row r="178" spans="2:13" s="17" customFormat="1" x14ac:dyDescent="0.2">
      <c r="B178" s="51"/>
      <c r="I178" s="42"/>
      <c r="J178" s="42"/>
      <c r="M178" s="18"/>
    </row>
    <row r="179" spans="2:13" s="17" customFormat="1" x14ac:dyDescent="0.2">
      <c r="B179" s="51"/>
      <c r="I179" s="42"/>
      <c r="J179" s="42"/>
      <c r="M179" s="18"/>
    </row>
    <row r="180" spans="2:13" s="17" customFormat="1" x14ac:dyDescent="0.2">
      <c r="B180" s="51"/>
      <c r="I180" s="42"/>
      <c r="J180" s="42"/>
      <c r="M180" s="18"/>
    </row>
    <row r="181" spans="2:13" s="17" customFormat="1" x14ac:dyDescent="0.2">
      <c r="B181" s="51"/>
      <c r="I181" s="42"/>
      <c r="J181" s="42"/>
      <c r="M181" s="18"/>
    </row>
    <row r="182" spans="2:13" s="17" customFormat="1" x14ac:dyDescent="0.2">
      <c r="B182" s="51"/>
      <c r="I182" s="42"/>
      <c r="J182" s="42"/>
      <c r="M182" s="18"/>
    </row>
    <row r="183" spans="2:13" s="17" customFormat="1" x14ac:dyDescent="0.2">
      <c r="B183" s="51"/>
      <c r="I183" s="42"/>
      <c r="J183" s="42"/>
      <c r="M183" s="18"/>
    </row>
    <row r="184" spans="2:13" s="17" customFormat="1" x14ac:dyDescent="0.2">
      <c r="B184" s="51"/>
      <c r="I184" s="42"/>
      <c r="J184" s="42"/>
      <c r="M184" s="18"/>
    </row>
    <row r="185" spans="2:13" s="17" customFormat="1" x14ac:dyDescent="0.2">
      <c r="B185" s="51"/>
      <c r="I185" s="42"/>
      <c r="J185" s="42"/>
      <c r="M185" s="18"/>
    </row>
    <row r="186" spans="2:13" s="17" customFormat="1" x14ac:dyDescent="0.2">
      <c r="B186" s="51"/>
      <c r="I186" s="42"/>
      <c r="J186" s="42"/>
      <c r="M186" s="18"/>
    </row>
    <row r="187" spans="2:13" s="17" customFormat="1" x14ac:dyDescent="0.2">
      <c r="B187" s="51"/>
      <c r="I187" s="42"/>
      <c r="J187" s="42"/>
      <c r="M187" s="18"/>
    </row>
    <row r="188" spans="2:13" s="17" customFormat="1" x14ac:dyDescent="0.2">
      <c r="B188" s="51"/>
      <c r="I188" s="42"/>
      <c r="J188" s="42"/>
      <c r="M188" s="18"/>
    </row>
    <row r="189" spans="2:13" s="17" customFormat="1" x14ac:dyDescent="0.2">
      <c r="B189" s="51"/>
      <c r="I189" s="42"/>
      <c r="J189" s="42"/>
      <c r="M189" s="18"/>
    </row>
    <row r="190" spans="2:13" s="17" customFormat="1" x14ac:dyDescent="0.2">
      <c r="B190" s="51"/>
      <c r="I190" s="42"/>
      <c r="J190" s="42"/>
      <c r="M190" s="18"/>
    </row>
    <row r="191" spans="2:13" s="17" customFormat="1" x14ac:dyDescent="0.2">
      <c r="B191" s="51"/>
      <c r="I191" s="42"/>
      <c r="J191" s="42"/>
      <c r="M191" s="18"/>
    </row>
    <row r="192" spans="2:13" s="17" customFormat="1" x14ac:dyDescent="0.2">
      <c r="B192" s="51"/>
      <c r="I192" s="42"/>
      <c r="J192" s="42"/>
      <c r="M192" s="18"/>
    </row>
    <row r="193" spans="2:13" s="17" customFormat="1" x14ac:dyDescent="0.2">
      <c r="B193" s="51"/>
      <c r="I193" s="42"/>
      <c r="J193" s="42"/>
      <c r="M193" s="18"/>
    </row>
    <row r="194" spans="2:13" s="17" customFormat="1" x14ac:dyDescent="0.2">
      <c r="B194" s="51"/>
      <c r="I194" s="42"/>
      <c r="J194" s="42"/>
      <c r="M194" s="18"/>
    </row>
    <row r="195" spans="2:13" s="17" customFormat="1" x14ac:dyDescent="0.2">
      <c r="B195" s="51"/>
      <c r="I195" s="42"/>
      <c r="J195" s="42"/>
      <c r="M195" s="18"/>
    </row>
    <row r="196" spans="2:13" s="17" customFormat="1" x14ac:dyDescent="0.2">
      <c r="B196" s="51"/>
      <c r="I196" s="42"/>
      <c r="J196" s="42"/>
      <c r="M196" s="18"/>
    </row>
    <row r="197" spans="2:13" s="17" customFormat="1" x14ac:dyDescent="0.2">
      <c r="B197" s="51"/>
      <c r="I197" s="42"/>
      <c r="J197" s="42"/>
      <c r="M197" s="18"/>
    </row>
    <row r="198" spans="2:13" s="17" customFormat="1" x14ac:dyDescent="0.2">
      <c r="B198" s="51"/>
      <c r="I198" s="42"/>
      <c r="J198" s="42"/>
      <c r="M198" s="18"/>
    </row>
    <row r="199" spans="2:13" s="17" customFormat="1" x14ac:dyDescent="0.2">
      <c r="B199" s="51"/>
      <c r="I199" s="42"/>
      <c r="J199" s="42"/>
      <c r="M199" s="18"/>
    </row>
    <row r="200" spans="2:13" s="17" customFormat="1" x14ac:dyDescent="0.2">
      <c r="B200" s="51"/>
      <c r="I200" s="42"/>
      <c r="J200" s="42"/>
      <c r="M200" s="18"/>
    </row>
    <row r="201" spans="2:13" s="17" customFormat="1" x14ac:dyDescent="0.2">
      <c r="B201" s="51"/>
      <c r="I201" s="42"/>
      <c r="J201" s="42"/>
      <c r="M201" s="18"/>
    </row>
    <row r="202" spans="2:13" s="17" customFormat="1" x14ac:dyDescent="0.2">
      <c r="B202" s="51"/>
      <c r="I202" s="42"/>
      <c r="J202" s="42"/>
      <c r="M202" s="18"/>
    </row>
    <row r="203" spans="2:13" s="17" customFormat="1" x14ac:dyDescent="0.2">
      <c r="B203" s="51"/>
      <c r="I203" s="42"/>
      <c r="J203" s="42"/>
      <c r="M203" s="18"/>
    </row>
    <row r="204" spans="2:13" s="17" customFormat="1" x14ac:dyDescent="0.2">
      <c r="B204" s="51"/>
      <c r="I204" s="42"/>
      <c r="J204" s="42"/>
      <c r="M204" s="18"/>
    </row>
    <row r="205" spans="2:13" s="17" customFormat="1" x14ac:dyDescent="0.2">
      <c r="B205" s="51"/>
      <c r="I205" s="42"/>
      <c r="J205" s="42"/>
      <c r="M205" s="18"/>
    </row>
    <row r="206" spans="2:13" s="17" customFormat="1" x14ac:dyDescent="0.2">
      <c r="B206" s="51"/>
      <c r="I206" s="42"/>
      <c r="J206" s="42"/>
      <c r="M206" s="18"/>
    </row>
    <row r="207" spans="2:13" s="17" customFormat="1" x14ac:dyDescent="0.2">
      <c r="B207" s="51"/>
      <c r="I207" s="42"/>
      <c r="J207" s="42"/>
      <c r="M207" s="18"/>
    </row>
    <row r="208" spans="2:13" s="17" customFormat="1" x14ac:dyDescent="0.2">
      <c r="B208" s="51"/>
      <c r="I208" s="42"/>
      <c r="J208" s="42"/>
      <c r="M208" s="18"/>
    </row>
    <row r="209" spans="2:13" s="17" customFormat="1" x14ac:dyDescent="0.2">
      <c r="B209" s="51"/>
      <c r="I209" s="42"/>
      <c r="J209" s="42"/>
      <c r="M209" s="18"/>
    </row>
    <row r="210" spans="2:13" s="17" customFormat="1" x14ac:dyDescent="0.2">
      <c r="B210" s="51"/>
      <c r="I210" s="42"/>
      <c r="J210" s="42"/>
      <c r="M210" s="18"/>
    </row>
    <row r="211" spans="2:13" s="17" customFormat="1" x14ac:dyDescent="0.2">
      <c r="B211" s="51"/>
      <c r="I211" s="42"/>
      <c r="J211" s="42"/>
      <c r="M211" s="18"/>
    </row>
    <row r="212" spans="2:13" s="17" customFormat="1" x14ac:dyDescent="0.2">
      <c r="B212" s="51"/>
      <c r="I212" s="42"/>
      <c r="J212" s="42"/>
      <c r="M212" s="18"/>
    </row>
    <row r="213" spans="2:13" s="17" customFormat="1" x14ac:dyDescent="0.2">
      <c r="B213" s="51"/>
      <c r="I213" s="42"/>
      <c r="J213" s="42"/>
      <c r="M213" s="18"/>
    </row>
    <row r="214" spans="2:13" s="17" customFormat="1" x14ac:dyDescent="0.2">
      <c r="B214" s="51"/>
      <c r="I214" s="42"/>
      <c r="J214" s="42"/>
      <c r="M214" s="18"/>
    </row>
    <row r="215" spans="2:13" s="17" customFormat="1" x14ac:dyDescent="0.2">
      <c r="B215" s="51"/>
      <c r="I215" s="42"/>
      <c r="J215" s="42"/>
      <c r="M215" s="18"/>
    </row>
    <row r="216" spans="2:13" s="17" customFormat="1" x14ac:dyDescent="0.2">
      <c r="B216" s="51"/>
      <c r="I216" s="42"/>
      <c r="J216" s="42"/>
      <c r="M216" s="18"/>
    </row>
    <row r="217" spans="2:13" s="17" customFormat="1" x14ac:dyDescent="0.2">
      <c r="B217" s="51"/>
      <c r="I217" s="42"/>
      <c r="J217" s="42"/>
      <c r="M217" s="18"/>
    </row>
    <row r="218" spans="2:13" s="17" customFormat="1" x14ac:dyDescent="0.2">
      <c r="B218" s="51"/>
      <c r="I218" s="42"/>
      <c r="J218" s="42"/>
      <c r="M218" s="18"/>
    </row>
    <row r="219" spans="2:13" s="17" customFormat="1" x14ac:dyDescent="0.2">
      <c r="B219" s="51"/>
      <c r="I219" s="42"/>
      <c r="J219" s="42"/>
      <c r="M219" s="18"/>
    </row>
    <row r="220" spans="2:13" s="17" customFormat="1" x14ac:dyDescent="0.2">
      <c r="B220" s="51"/>
      <c r="I220" s="42"/>
      <c r="J220" s="42"/>
      <c r="M220" s="18"/>
    </row>
    <row r="221" spans="2:13" s="17" customFormat="1" x14ac:dyDescent="0.2">
      <c r="B221" s="51"/>
      <c r="I221" s="42"/>
      <c r="J221" s="42"/>
      <c r="M221" s="18"/>
    </row>
    <row r="222" spans="2:13" s="17" customFormat="1" x14ac:dyDescent="0.2">
      <c r="B222" s="51"/>
      <c r="I222" s="42"/>
      <c r="J222" s="42"/>
      <c r="M222" s="18"/>
    </row>
    <row r="223" spans="2:13" s="17" customFormat="1" x14ac:dyDescent="0.2">
      <c r="B223" s="51"/>
      <c r="I223" s="42"/>
      <c r="J223" s="42"/>
      <c r="M223" s="18"/>
    </row>
    <row r="224" spans="2:13" s="17" customFormat="1" x14ac:dyDescent="0.2">
      <c r="B224" s="51"/>
      <c r="I224" s="42"/>
      <c r="J224" s="42"/>
      <c r="M224" s="18"/>
    </row>
    <row r="225" spans="2:13" s="17" customFormat="1" x14ac:dyDescent="0.2">
      <c r="B225" s="51"/>
      <c r="I225" s="42"/>
      <c r="J225" s="42"/>
      <c r="M225" s="18"/>
    </row>
    <row r="226" spans="2:13" s="17" customFormat="1" x14ac:dyDescent="0.2">
      <c r="B226" s="51"/>
      <c r="I226" s="42"/>
      <c r="J226" s="42"/>
      <c r="M226" s="18"/>
    </row>
    <row r="227" spans="2:13" s="17" customFormat="1" x14ac:dyDescent="0.2">
      <c r="B227" s="51"/>
      <c r="I227" s="42"/>
      <c r="J227" s="42"/>
      <c r="M227" s="18"/>
    </row>
    <row r="228" spans="2:13" s="17" customFormat="1" x14ac:dyDescent="0.2">
      <c r="B228" s="51"/>
      <c r="I228" s="42"/>
      <c r="J228" s="42"/>
      <c r="M228" s="18"/>
    </row>
    <row r="229" spans="2:13" s="17" customFormat="1" x14ac:dyDescent="0.2">
      <c r="B229" s="51"/>
      <c r="I229" s="42"/>
      <c r="J229" s="42"/>
      <c r="M229" s="18"/>
    </row>
    <row r="230" spans="2:13" s="17" customFormat="1" x14ac:dyDescent="0.2">
      <c r="B230" s="51"/>
      <c r="I230" s="42"/>
      <c r="J230" s="42"/>
      <c r="M230" s="18"/>
    </row>
    <row r="231" spans="2:13" s="17" customFormat="1" x14ac:dyDescent="0.2">
      <c r="B231" s="51"/>
      <c r="I231" s="42"/>
      <c r="J231" s="42"/>
      <c r="M231" s="18"/>
    </row>
    <row r="232" spans="2:13" s="17" customFormat="1" x14ac:dyDescent="0.2">
      <c r="B232" s="51"/>
      <c r="I232" s="42"/>
      <c r="J232" s="42"/>
      <c r="M232" s="18"/>
    </row>
    <row r="233" spans="2:13" s="17" customFormat="1" x14ac:dyDescent="0.2">
      <c r="B233" s="51"/>
      <c r="I233" s="42"/>
      <c r="J233" s="42"/>
      <c r="M233" s="18"/>
    </row>
    <row r="234" spans="2:13" s="17" customFormat="1" x14ac:dyDescent="0.2">
      <c r="B234" s="51"/>
      <c r="I234" s="42"/>
      <c r="J234" s="42"/>
      <c r="M234" s="18"/>
    </row>
    <row r="235" spans="2:13" s="17" customFormat="1" x14ac:dyDescent="0.2">
      <c r="B235" s="51"/>
      <c r="I235" s="42"/>
      <c r="J235" s="42"/>
      <c r="M235" s="18"/>
    </row>
    <row r="236" spans="2:13" s="17" customFormat="1" x14ac:dyDescent="0.2">
      <c r="B236" s="51"/>
      <c r="I236" s="42"/>
      <c r="J236" s="42"/>
      <c r="M236" s="18"/>
    </row>
    <row r="237" spans="2:13" s="17" customFormat="1" x14ac:dyDescent="0.2">
      <c r="B237" s="51"/>
      <c r="I237" s="42"/>
      <c r="J237" s="42"/>
      <c r="M237" s="18"/>
    </row>
    <row r="238" spans="2:13" s="17" customFormat="1" x14ac:dyDescent="0.2">
      <c r="B238" s="51"/>
      <c r="I238" s="42"/>
      <c r="J238" s="42"/>
      <c r="M238" s="18"/>
    </row>
    <row r="239" spans="2:13" s="17" customFormat="1" x14ac:dyDescent="0.2">
      <c r="B239" s="51"/>
      <c r="I239" s="42"/>
      <c r="J239" s="42"/>
      <c r="M239" s="18"/>
    </row>
    <row r="240" spans="2:13" s="17" customFormat="1" x14ac:dyDescent="0.2">
      <c r="B240" s="51"/>
      <c r="I240" s="42"/>
      <c r="J240" s="42"/>
      <c r="M240" s="18"/>
    </row>
    <row r="241" spans="2:13" s="17" customFormat="1" x14ac:dyDescent="0.2">
      <c r="B241" s="51"/>
      <c r="I241" s="42"/>
      <c r="J241" s="42"/>
      <c r="M241" s="18"/>
    </row>
    <row r="242" spans="2:13" s="17" customFormat="1" x14ac:dyDescent="0.2">
      <c r="B242" s="51"/>
      <c r="I242" s="42"/>
      <c r="J242" s="42"/>
      <c r="M242" s="18"/>
    </row>
    <row r="243" spans="2:13" s="17" customFormat="1" x14ac:dyDescent="0.2">
      <c r="B243" s="51"/>
      <c r="I243" s="42"/>
      <c r="J243" s="42"/>
      <c r="M243" s="18"/>
    </row>
    <row r="244" spans="2:13" s="17" customFormat="1" x14ac:dyDescent="0.2">
      <c r="B244" s="51"/>
      <c r="I244" s="42"/>
      <c r="J244" s="42"/>
      <c r="M244" s="18"/>
    </row>
    <row r="245" spans="2:13" s="17" customFormat="1" x14ac:dyDescent="0.2">
      <c r="B245" s="51"/>
      <c r="I245" s="42"/>
      <c r="J245" s="42"/>
      <c r="M245" s="18"/>
    </row>
    <row r="246" spans="2:13" s="17" customFormat="1" x14ac:dyDescent="0.2">
      <c r="B246" s="51"/>
      <c r="I246" s="42"/>
      <c r="J246" s="42"/>
      <c r="M246" s="18"/>
    </row>
    <row r="247" spans="2:13" s="17" customFormat="1" x14ac:dyDescent="0.2">
      <c r="B247" s="51"/>
      <c r="I247" s="42"/>
      <c r="J247" s="42"/>
      <c r="M247" s="18"/>
    </row>
    <row r="248" spans="2:13" s="17" customFormat="1" x14ac:dyDescent="0.2">
      <c r="B248" s="51"/>
      <c r="I248" s="42"/>
      <c r="J248" s="42"/>
      <c r="M248" s="18"/>
    </row>
    <row r="249" spans="2:13" s="17" customFormat="1" x14ac:dyDescent="0.2">
      <c r="B249" s="51"/>
      <c r="I249" s="42"/>
      <c r="J249" s="42"/>
      <c r="M249" s="18"/>
    </row>
    <row r="250" spans="2:13" s="17" customFormat="1" x14ac:dyDescent="0.2">
      <c r="B250" s="51"/>
      <c r="I250" s="42"/>
      <c r="J250" s="42"/>
      <c r="M250" s="18"/>
    </row>
    <row r="251" spans="2:13" s="17" customFormat="1" x14ac:dyDescent="0.2">
      <c r="B251" s="51"/>
      <c r="I251" s="42"/>
      <c r="J251" s="42"/>
      <c r="M251" s="18"/>
    </row>
    <row r="252" spans="2:13" s="17" customFormat="1" x14ac:dyDescent="0.2">
      <c r="B252" s="51"/>
      <c r="I252" s="42"/>
      <c r="J252" s="42"/>
      <c r="M252" s="18"/>
    </row>
    <row r="253" spans="2:13" s="17" customFormat="1" x14ac:dyDescent="0.2">
      <c r="B253" s="51"/>
      <c r="I253" s="42"/>
      <c r="J253" s="42"/>
      <c r="M253" s="18"/>
    </row>
    <row r="254" spans="2:13" s="17" customFormat="1" x14ac:dyDescent="0.2">
      <c r="B254" s="51"/>
      <c r="I254" s="42"/>
      <c r="J254" s="42"/>
      <c r="M254" s="18"/>
    </row>
    <row r="255" spans="2:13" s="17" customFormat="1" x14ac:dyDescent="0.2">
      <c r="B255" s="51"/>
      <c r="I255" s="42"/>
      <c r="J255" s="42"/>
      <c r="M255" s="18"/>
    </row>
    <row r="256" spans="2:13" s="17" customFormat="1" x14ac:dyDescent="0.2">
      <c r="B256" s="51"/>
      <c r="I256" s="42"/>
      <c r="J256" s="42"/>
      <c r="M256" s="18"/>
    </row>
    <row r="257" spans="2:13" s="17" customFormat="1" x14ac:dyDescent="0.2">
      <c r="B257" s="51"/>
      <c r="I257" s="42"/>
      <c r="J257" s="42"/>
      <c r="M257" s="18"/>
    </row>
    <row r="258" spans="2:13" s="17" customFormat="1" x14ac:dyDescent="0.2">
      <c r="B258" s="51"/>
      <c r="I258" s="42"/>
      <c r="J258" s="42"/>
      <c r="M258" s="18"/>
    </row>
    <row r="259" spans="2:13" s="17" customFormat="1" x14ac:dyDescent="0.2">
      <c r="B259" s="51"/>
      <c r="I259" s="42"/>
      <c r="J259" s="42"/>
      <c r="M259" s="18"/>
    </row>
    <row r="260" spans="2:13" s="17" customFormat="1" x14ac:dyDescent="0.2">
      <c r="B260" s="51"/>
      <c r="I260" s="42"/>
      <c r="J260" s="42"/>
      <c r="M260" s="18"/>
    </row>
    <row r="261" spans="2:13" s="17" customFormat="1" x14ac:dyDescent="0.2">
      <c r="B261" s="51"/>
      <c r="I261" s="42"/>
      <c r="J261" s="42"/>
      <c r="M261" s="18"/>
    </row>
    <row r="262" spans="2:13" s="17" customFormat="1" x14ac:dyDescent="0.2">
      <c r="B262" s="51"/>
      <c r="I262" s="42"/>
      <c r="J262" s="42"/>
      <c r="M262" s="18"/>
    </row>
    <row r="263" spans="2:13" s="17" customFormat="1" x14ac:dyDescent="0.2">
      <c r="B263" s="51"/>
      <c r="I263" s="42"/>
      <c r="J263" s="42"/>
      <c r="M263" s="18"/>
    </row>
    <row r="264" spans="2:13" s="17" customFormat="1" x14ac:dyDescent="0.2">
      <c r="B264" s="51"/>
      <c r="I264" s="42"/>
      <c r="J264" s="42"/>
      <c r="M264" s="18"/>
    </row>
    <row r="265" spans="2:13" s="17" customFormat="1" x14ac:dyDescent="0.2">
      <c r="B265" s="51"/>
      <c r="I265" s="42"/>
      <c r="J265" s="42"/>
      <c r="M265" s="18"/>
    </row>
    <row r="266" spans="2:13" s="17" customFormat="1" x14ac:dyDescent="0.2">
      <c r="B266" s="51"/>
      <c r="I266" s="42"/>
      <c r="J266" s="42"/>
      <c r="M266" s="18"/>
    </row>
    <row r="267" spans="2:13" s="17" customFormat="1" x14ac:dyDescent="0.2">
      <c r="B267" s="51"/>
      <c r="I267" s="42"/>
      <c r="J267" s="42"/>
      <c r="M267" s="18"/>
    </row>
    <row r="268" spans="2:13" s="17" customFormat="1" x14ac:dyDescent="0.2">
      <c r="B268" s="51"/>
      <c r="I268" s="42"/>
      <c r="J268" s="42"/>
      <c r="M268" s="18"/>
    </row>
    <row r="269" spans="2:13" s="17" customFormat="1" x14ac:dyDescent="0.2">
      <c r="B269" s="51"/>
      <c r="I269" s="42"/>
      <c r="J269" s="42"/>
      <c r="M269" s="18"/>
    </row>
    <row r="270" spans="2:13" s="17" customFormat="1" x14ac:dyDescent="0.2">
      <c r="B270" s="51"/>
      <c r="I270" s="42"/>
      <c r="J270" s="42"/>
      <c r="M270" s="18"/>
    </row>
    <row r="271" spans="2:13" s="17" customFormat="1" x14ac:dyDescent="0.2">
      <c r="B271" s="51"/>
      <c r="I271" s="42"/>
      <c r="J271" s="42"/>
      <c r="M271" s="18"/>
    </row>
    <row r="272" spans="2:13" s="17" customFormat="1" x14ac:dyDescent="0.2">
      <c r="B272" s="51"/>
      <c r="I272" s="42"/>
      <c r="J272" s="42"/>
      <c r="M272" s="18"/>
    </row>
    <row r="273" spans="2:13" s="17" customFormat="1" x14ac:dyDescent="0.2">
      <c r="B273" s="51"/>
      <c r="I273" s="42"/>
      <c r="J273" s="42"/>
      <c r="M273" s="18"/>
    </row>
    <row r="274" spans="2:13" s="17" customFormat="1" x14ac:dyDescent="0.2">
      <c r="B274" s="51"/>
      <c r="I274" s="42"/>
      <c r="J274" s="42"/>
      <c r="M274" s="18"/>
    </row>
    <row r="275" spans="2:13" s="17" customFormat="1" x14ac:dyDescent="0.2">
      <c r="B275" s="51"/>
      <c r="I275" s="42"/>
      <c r="J275" s="42"/>
      <c r="M275" s="18"/>
    </row>
    <row r="276" spans="2:13" s="17" customFormat="1" x14ac:dyDescent="0.2">
      <c r="B276" s="51"/>
      <c r="I276" s="42"/>
      <c r="J276" s="42"/>
      <c r="M276" s="18"/>
    </row>
    <row r="277" spans="2:13" s="17" customFormat="1" x14ac:dyDescent="0.2">
      <c r="B277" s="51"/>
      <c r="I277" s="42"/>
      <c r="J277" s="42"/>
      <c r="M277" s="18"/>
    </row>
    <row r="278" spans="2:13" s="17" customFormat="1" x14ac:dyDescent="0.2">
      <c r="B278" s="51"/>
      <c r="I278" s="42"/>
      <c r="J278" s="42"/>
      <c r="M278" s="18"/>
    </row>
    <row r="279" spans="2:13" s="17" customFormat="1" x14ac:dyDescent="0.2">
      <c r="B279" s="51"/>
      <c r="I279" s="42"/>
      <c r="J279" s="42"/>
      <c r="M279" s="18"/>
    </row>
    <row r="280" spans="2:13" s="17" customFormat="1" x14ac:dyDescent="0.2">
      <c r="B280" s="51"/>
      <c r="I280" s="42"/>
      <c r="J280" s="42"/>
      <c r="M280" s="18"/>
    </row>
    <row r="281" spans="2:13" s="17" customFormat="1" x14ac:dyDescent="0.2">
      <c r="B281" s="51"/>
      <c r="I281" s="42"/>
      <c r="J281" s="42"/>
      <c r="M281" s="18"/>
    </row>
    <row r="282" spans="2:13" s="17" customFormat="1" x14ac:dyDescent="0.2">
      <c r="B282" s="51"/>
      <c r="I282" s="42"/>
      <c r="J282" s="42"/>
      <c r="M282" s="18"/>
    </row>
    <row r="283" spans="2:13" s="17" customFormat="1" x14ac:dyDescent="0.2">
      <c r="B283" s="51"/>
      <c r="I283" s="42"/>
      <c r="J283" s="42"/>
      <c r="M283" s="18"/>
    </row>
    <row r="284" spans="2:13" s="17" customFormat="1" x14ac:dyDescent="0.2">
      <c r="B284" s="51"/>
      <c r="I284" s="42"/>
      <c r="J284" s="42"/>
      <c r="M284" s="18"/>
    </row>
    <row r="285" spans="2:13" s="17" customFormat="1" x14ac:dyDescent="0.2">
      <c r="B285" s="51"/>
      <c r="I285" s="42"/>
      <c r="J285" s="42"/>
      <c r="M285" s="18"/>
    </row>
    <row r="286" spans="2:13" s="17" customFormat="1" x14ac:dyDescent="0.2">
      <c r="B286" s="51"/>
      <c r="I286" s="42"/>
      <c r="J286" s="42"/>
      <c r="M286" s="18"/>
    </row>
    <row r="287" spans="2:13" s="17" customFormat="1" x14ac:dyDescent="0.2">
      <c r="B287" s="51"/>
      <c r="I287" s="42"/>
      <c r="J287" s="42"/>
      <c r="M287" s="18"/>
    </row>
    <row r="288" spans="2:13" s="17" customFormat="1" x14ac:dyDescent="0.2">
      <c r="B288" s="51"/>
      <c r="I288" s="42"/>
      <c r="J288" s="42"/>
      <c r="M288" s="18"/>
    </row>
    <row r="289" spans="2:13" s="17" customFormat="1" x14ac:dyDescent="0.2">
      <c r="B289" s="51"/>
      <c r="I289" s="42"/>
      <c r="J289" s="42"/>
      <c r="M289" s="18"/>
    </row>
    <row r="290" spans="2:13" s="17" customFormat="1" x14ac:dyDescent="0.2">
      <c r="B290" s="51"/>
      <c r="I290" s="42"/>
      <c r="J290" s="42"/>
      <c r="M290" s="18"/>
    </row>
    <row r="291" spans="2:13" s="17" customFormat="1" x14ac:dyDescent="0.2">
      <c r="B291" s="51"/>
      <c r="I291" s="42"/>
      <c r="J291" s="42"/>
      <c r="M291" s="18"/>
    </row>
    <row r="292" spans="2:13" s="17" customFormat="1" x14ac:dyDescent="0.2">
      <c r="B292" s="51"/>
      <c r="I292" s="42"/>
      <c r="J292" s="42"/>
      <c r="M292" s="18"/>
    </row>
    <row r="293" spans="2:13" s="17" customFormat="1" x14ac:dyDescent="0.2">
      <c r="B293" s="51"/>
      <c r="I293" s="42"/>
      <c r="J293" s="42"/>
      <c r="M293" s="18"/>
    </row>
    <row r="294" spans="2:13" s="17" customFormat="1" x14ac:dyDescent="0.2">
      <c r="B294" s="51"/>
      <c r="I294" s="42"/>
      <c r="J294" s="42"/>
      <c r="M294" s="18"/>
    </row>
    <row r="295" spans="2:13" s="17" customFormat="1" x14ac:dyDescent="0.2">
      <c r="B295" s="51"/>
      <c r="I295" s="42"/>
      <c r="J295" s="42"/>
      <c r="M295" s="18"/>
    </row>
    <row r="296" spans="2:13" s="17" customFormat="1" x14ac:dyDescent="0.2">
      <c r="B296" s="51"/>
      <c r="I296" s="42"/>
      <c r="J296" s="42"/>
      <c r="M296" s="18"/>
    </row>
    <row r="297" spans="2:13" s="17" customFormat="1" x14ac:dyDescent="0.2">
      <c r="B297" s="51"/>
      <c r="I297" s="42"/>
      <c r="J297" s="42"/>
      <c r="M297" s="18"/>
    </row>
    <row r="298" spans="2:13" s="17" customFormat="1" x14ac:dyDescent="0.2">
      <c r="B298" s="51"/>
      <c r="I298" s="42"/>
      <c r="J298" s="42"/>
      <c r="M298" s="18"/>
    </row>
    <row r="299" spans="2:13" s="17" customFormat="1" x14ac:dyDescent="0.2">
      <c r="B299" s="51"/>
      <c r="I299" s="42"/>
      <c r="J299" s="42"/>
      <c r="M299" s="18"/>
    </row>
    <row r="300" spans="2:13" s="17" customFormat="1" x14ac:dyDescent="0.2">
      <c r="B300" s="51"/>
      <c r="I300" s="42"/>
      <c r="J300" s="42"/>
      <c r="M300" s="18"/>
    </row>
    <row r="301" spans="2:13" s="17" customFormat="1" x14ac:dyDescent="0.2">
      <c r="B301" s="51"/>
      <c r="I301" s="42"/>
      <c r="J301" s="42"/>
      <c r="M301" s="18"/>
    </row>
    <row r="302" spans="2:13" s="17" customFormat="1" x14ac:dyDescent="0.2">
      <c r="B302" s="51"/>
      <c r="I302" s="42"/>
      <c r="J302" s="42"/>
      <c r="M302" s="18"/>
    </row>
    <row r="303" spans="2:13" s="17" customFormat="1" x14ac:dyDescent="0.2">
      <c r="B303" s="51"/>
      <c r="I303" s="42"/>
      <c r="J303" s="42"/>
      <c r="M303" s="18"/>
    </row>
    <row r="304" spans="2:13" s="17" customFormat="1" x14ac:dyDescent="0.2">
      <c r="B304" s="51"/>
      <c r="I304" s="42"/>
      <c r="J304" s="42"/>
      <c r="M304" s="18"/>
    </row>
    <row r="305" spans="2:13" s="17" customFormat="1" x14ac:dyDescent="0.2">
      <c r="B305" s="51"/>
      <c r="I305" s="42"/>
      <c r="J305" s="42"/>
      <c r="M305" s="18"/>
    </row>
    <row r="306" spans="2:13" s="17" customFormat="1" x14ac:dyDescent="0.2">
      <c r="B306" s="51"/>
      <c r="I306" s="42"/>
      <c r="J306" s="42"/>
      <c r="M306" s="18"/>
    </row>
    <row r="307" spans="2:13" s="17" customFormat="1" x14ac:dyDescent="0.2">
      <c r="B307" s="51"/>
      <c r="I307" s="42"/>
      <c r="J307" s="42"/>
      <c r="M307" s="18"/>
    </row>
    <row r="308" spans="2:13" s="17" customFormat="1" x14ac:dyDescent="0.2">
      <c r="B308" s="51"/>
      <c r="I308" s="42"/>
      <c r="J308" s="42"/>
      <c r="M308" s="18"/>
    </row>
    <row r="309" spans="2:13" s="17" customFormat="1" x14ac:dyDescent="0.2">
      <c r="B309" s="51"/>
      <c r="I309" s="42"/>
      <c r="J309" s="42"/>
      <c r="M309" s="18"/>
    </row>
    <row r="310" spans="2:13" s="17" customFormat="1" x14ac:dyDescent="0.2">
      <c r="B310" s="51"/>
      <c r="I310" s="42"/>
      <c r="J310" s="42"/>
      <c r="M310" s="18"/>
    </row>
    <row r="311" spans="2:13" s="17" customFormat="1" x14ac:dyDescent="0.2">
      <c r="B311" s="51"/>
      <c r="I311" s="42"/>
      <c r="J311" s="42"/>
      <c r="M311" s="18"/>
    </row>
    <row r="312" spans="2:13" s="17" customFormat="1" x14ac:dyDescent="0.2">
      <c r="B312" s="51"/>
      <c r="I312" s="42"/>
      <c r="J312" s="42"/>
      <c r="M312" s="18"/>
    </row>
    <row r="313" spans="2:13" s="17" customFormat="1" x14ac:dyDescent="0.2">
      <c r="B313" s="51"/>
      <c r="I313" s="42"/>
      <c r="J313" s="42"/>
      <c r="M313" s="18"/>
    </row>
    <row r="314" spans="2:13" s="17" customFormat="1" x14ac:dyDescent="0.2">
      <c r="B314" s="51"/>
      <c r="I314" s="42"/>
      <c r="J314" s="42"/>
      <c r="M314" s="18"/>
    </row>
    <row r="315" spans="2:13" s="17" customFormat="1" x14ac:dyDescent="0.2">
      <c r="B315" s="51"/>
      <c r="I315" s="42"/>
      <c r="J315" s="42"/>
      <c r="M315" s="18"/>
    </row>
    <row r="316" spans="2:13" s="17" customFormat="1" x14ac:dyDescent="0.2">
      <c r="B316" s="51"/>
      <c r="I316" s="42"/>
      <c r="J316" s="42"/>
      <c r="M316" s="18"/>
    </row>
    <row r="317" spans="2:13" s="17" customFormat="1" x14ac:dyDescent="0.2">
      <c r="B317" s="51"/>
      <c r="I317" s="42"/>
      <c r="J317" s="42"/>
      <c r="M317" s="18"/>
    </row>
    <row r="318" spans="2:13" s="17" customFormat="1" x14ac:dyDescent="0.2">
      <c r="B318" s="51"/>
      <c r="I318" s="42"/>
      <c r="J318" s="42"/>
      <c r="M318" s="18"/>
    </row>
    <row r="319" spans="2:13" s="17" customFormat="1" x14ac:dyDescent="0.2">
      <c r="B319" s="51"/>
      <c r="I319" s="42"/>
      <c r="J319" s="42"/>
      <c r="M319" s="18"/>
    </row>
    <row r="320" spans="2:13" s="17" customFormat="1" x14ac:dyDescent="0.2">
      <c r="B320" s="51"/>
      <c r="I320" s="42"/>
      <c r="J320" s="42"/>
      <c r="M320" s="18"/>
    </row>
    <row r="321" spans="2:13" s="17" customFormat="1" x14ac:dyDescent="0.2">
      <c r="B321" s="51"/>
      <c r="I321" s="42"/>
      <c r="J321" s="42"/>
      <c r="M321" s="18"/>
    </row>
    <row r="322" spans="2:13" s="17" customFormat="1" x14ac:dyDescent="0.2">
      <c r="B322" s="51"/>
      <c r="I322" s="42"/>
      <c r="J322" s="42"/>
      <c r="M322" s="18"/>
    </row>
    <row r="323" spans="2:13" s="17" customFormat="1" x14ac:dyDescent="0.2">
      <c r="B323" s="51"/>
      <c r="I323" s="42"/>
      <c r="J323" s="42"/>
      <c r="M323" s="18"/>
    </row>
    <row r="324" spans="2:13" s="17" customFormat="1" x14ac:dyDescent="0.2">
      <c r="B324" s="51"/>
      <c r="I324" s="42"/>
      <c r="J324" s="42"/>
      <c r="M324" s="18"/>
    </row>
    <row r="325" spans="2:13" s="17" customFormat="1" x14ac:dyDescent="0.2">
      <c r="B325" s="51"/>
      <c r="I325" s="42"/>
      <c r="J325" s="42"/>
      <c r="M325" s="18"/>
    </row>
    <row r="326" spans="2:13" s="17" customFormat="1" x14ac:dyDescent="0.2">
      <c r="B326" s="51"/>
      <c r="I326" s="42"/>
      <c r="J326" s="42"/>
      <c r="M326" s="18"/>
    </row>
    <row r="327" spans="2:13" s="17" customFormat="1" x14ac:dyDescent="0.2">
      <c r="B327" s="51"/>
      <c r="I327" s="42"/>
      <c r="J327" s="42"/>
      <c r="M327" s="18"/>
    </row>
    <row r="328" spans="2:13" s="17" customFormat="1" x14ac:dyDescent="0.2">
      <c r="B328" s="51"/>
      <c r="I328" s="42"/>
      <c r="J328" s="42"/>
      <c r="M328" s="18"/>
    </row>
    <row r="329" spans="2:13" s="17" customFormat="1" x14ac:dyDescent="0.2">
      <c r="B329" s="51"/>
      <c r="I329" s="42"/>
      <c r="J329" s="42"/>
      <c r="M329" s="18"/>
    </row>
    <row r="330" spans="2:13" s="17" customFormat="1" x14ac:dyDescent="0.2">
      <c r="B330" s="51"/>
      <c r="I330" s="42"/>
      <c r="J330" s="42"/>
      <c r="M330" s="18"/>
    </row>
    <row r="331" spans="2:13" s="17" customFormat="1" x14ac:dyDescent="0.2">
      <c r="B331" s="51"/>
      <c r="I331" s="42"/>
      <c r="J331" s="42"/>
      <c r="M331" s="18"/>
    </row>
    <row r="332" spans="2:13" s="17" customFormat="1" x14ac:dyDescent="0.2">
      <c r="B332" s="51"/>
      <c r="I332" s="42"/>
      <c r="J332" s="42"/>
      <c r="M332" s="18"/>
    </row>
    <row r="333" spans="2:13" s="17" customFormat="1" x14ac:dyDescent="0.2">
      <c r="B333" s="51"/>
      <c r="I333" s="42"/>
      <c r="J333" s="42"/>
      <c r="M333" s="18"/>
    </row>
    <row r="334" spans="2:13" s="17" customFormat="1" x14ac:dyDescent="0.2">
      <c r="B334" s="51"/>
      <c r="I334" s="42"/>
      <c r="J334" s="42"/>
      <c r="M334" s="18"/>
    </row>
    <row r="335" spans="2:13" s="17" customFormat="1" x14ac:dyDescent="0.2">
      <c r="B335" s="51"/>
      <c r="I335" s="42"/>
      <c r="J335" s="42"/>
      <c r="M335" s="18"/>
    </row>
    <row r="336" spans="2:13" s="17" customFormat="1" x14ac:dyDescent="0.2">
      <c r="B336" s="51"/>
      <c r="I336" s="42"/>
      <c r="J336" s="42"/>
      <c r="M336" s="18"/>
    </row>
    <row r="337" spans="2:13" s="17" customFormat="1" x14ac:dyDescent="0.2">
      <c r="B337" s="51"/>
      <c r="I337" s="42"/>
      <c r="J337" s="42"/>
      <c r="M337" s="18"/>
    </row>
    <row r="338" spans="2:13" s="17" customFormat="1" x14ac:dyDescent="0.2">
      <c r="B338" s="51"/>
      <c r="I338" s="42"/>
      <c r="J338" s="42"/>
      <c r="M338" s="18"/>
    </row>
    <row r="339" spans="2:13" s="17" customFormat="1" x14ac:dyDescent="0.2">
      <c r="B339" s="51"/>
      <c r="I339" s="42"/>
      <c r="J339" s="42"/>
      <c r="M339" s="18"/>
    </row>
    <row r="340" spans="2:13" s="17" customFormat="1" x14ac:dyDescent="0.2">
      <c r="B340" s="51"/>
      <c r="I340" s="42"/>
      <c r="J340" s="42"/>
      <c r="M340" s="18"/>
    </row>
    <row r="341" spans="2:13" s="17" customFormat="1" x14ac:dyDescent="0.2">
      <c r="B341" s="51"/>
      <c r="I341" s="42"/>
      <c r="J341" s="42"/>
      <c r="M341" s="18"/>
    </row>
    <row r="342" spans="2:13" s="17" customFormat="1" x14ac:dyDescent="0.2">
      <c r="B342" s="51"/>
      <c r="I342" s="42"/>
      <c r="J342" s="42"/>
      <c r="M342" s="18"/>
    </row>
    <row r="343" spans="2:13" s="17" customFormat="1" x14ac:dyDescent="0.2">
      <c r="B343" s="51"/>
      <c r="I343" s="42"/>
      <c r="J343" s="42"/>
      <c r="M343" s="18"/>
    </row>
    <row r="344" spans="2:13" s="17" customFormat="1" x14ac:dyDescent="0.2">
      <c r="B344" s="51"/>
      <c r="I344" s="42"/>
      <c r="J344" s="42"/>
      <c r="M344" s="18"/>
    </row>
    <row r="345" spans="2:13" s="17" customFormat="1" x14ac:dyDescent="0.2">
      <c r="B345" s="51"/>
      <c r="I345" s="42"/>
      <c r="J345" s="42"/>
      <c r="M345" s="18"/>
    </row>
    <row r="346" spans="2:13" s="17" customFormat="1" x14ac:dyDescent="0.2">
      <c r="B346" s="51"/>
      <c r="I346" s="42"/>
      <c r="J346" s="42"/>
      <c r="M346" s="18"/>
    </row>
    <row r="347" spans="2:13" s="17" customFormat="1" x14ac:dyDescent="0.2">
      <c r="B347" s="51"/>
      <c r="I347" s="42"/>
      <c r="J347" s="42"/>
      <c r="M347" s="18"/>
    </row>
    <row r="348" spans="2:13" s="17" customFormat="1" x14ac:dyDescent="0.2">
      <c r="B348" s="51"/>
      <c r="I348" s="42"/>
      <c r="J348" s="42"/>
      <c r="M348" s="18"/>
    </row>
    <row r="349" spans="2:13" s="17" customFormat="1" x14ac:dyDescent="0.2">
      <c r="B349" s="51"/>
      <c r="I349" s="42"/>
      <c r="J349" s="42"/>
      <c r="M349" s="18"/>
    </row>
    <row r="350" spans="2:13" s="17" customFormat="1" x14ac:dyDescent="0.2">
      <c r="B350" s="51"/>
      <c r="I350" s="42"/>
      <c r="J350" s="42"/>
      <c r="M350" s="18"/>
    </row>
    <row r="351" spans="2:13" s="17" customFormat="1" x14ac:dyDescent="0.2">
      <c r="B351" s="51"/>
      <c r="I351" s="42"/>
      <c r="J351" s="42"/>
      <c r="M351" s="18"/>
    </row>
    <row r="352" spans="2:13" s="17" customFormat="1" x14ac:dyDescent="0.2">
      <c r="B352" s="51"/>
      <c r="I352" s="42"/>
      <c r="J352" s="42"/>
      <c r="M352" s="18"/>
    </row>
    <row r="353" spans="2:13" s="17" customFormat="1" x14ac:dyDescent="0.2">
      <c r="B353" s="51"/>
      <c r="I353" s="42"/>
      <c r="J353" s="42"/>
      <c r="M353" s="18"/>
    </row>
    <row r="354" spans="2:13" s="17" customFormat="1" x14ac:dyDescent="0.2">
      <c r="B354" s="51"/>
      <c r="I354" s="42"/>
      <c r="J354" s="42"/>
      <c r="M354" s="18"/>
    </row>
    <row r="355" spans="2:13" s="17" customFormat="1" x14ac:dyDescent="0.2">
      <c r="B355" s="51"/>
      <c r="I355" s="42"/>
      <c r="J355" s="42"/>
      <c r="M355" s="18"/>
    </row>
    <row r="356" spans="2:13" s="17" customFormat="1" x14ac:dyDescent="0.2">
      <c r="B356" s="51"/>
      <c r="I356" s="42"/>
      <c r="J356" s="42"/>
      <c r="M356" s="18"/>
    </row>
    <row r="357" spans="2:13" s="17" customFormat="1" x14ac:dyDescent="0.2">
      <c r="B357" s="51"/>
      <c r="I357" s="42"/>
      <c r="J357" s="42"/>
      <c r="M357" s="18"/>
    </row>
    <row r="358" spans="2:13" s="17" customFormat="1" x14ac:dyDescent="0.2">
      <c r="B358" s="51"/>
      <c r="I358" s="42"/>
      <c r="J358" s="42"/>
      <c r="M358" s="18"/>
    </row>
    <row r="359" spans="2:13" s="17" customFormat="1" x14ac:dyDescent="0.2">
      <c r="B359" s="51"/>
      <c r="I359" s="42"/>
      <c r="J359" s="42"/>
      <c r="M359" s="18"/>
    </row>
    <row r="360" spans="2:13" s="17" customFormat="1" x14ac:dyDescent="0.2">
      <c r="B360" s="51"/>
      <c r="I360" s="42"/>
      <c r="J360" s="42"/>
      <c r="M360" s="18"/>
    </row>
    <row r="361" spans="2:13" s="17" customFormat="1" x14ac:dyDescent="0.2">
      <c r="B361" s="51"/>
      <c r="I361" s="42"/>
      <c r="J361" s="42"/>
      <c r="M361" s="18"/>
    </row>
    <row r="362" spans="2:13" s="17" customFormat="1" x14ac:dyDescent="0.2">
      <c r="B362" s="51"/>
      <c r="I362" s="42"/>
      <c r="J362" s="42"/>
      <c r="M362" s="18"/>
    </row>
    <row r="363" spans="2:13" s="17" customFormat="1" x14ac:dyDescent="0.2">
      <c r="B363" s="51"/>
      <c r="I363" s="42"/>
      <c r="J363" s="42"/>
      <c r="M363" s="18"/>
    </row>
    <row r="364" spans="2:13" s="17" customFormat="1" x14ac:dyDescent="0.2">
      <c r="B364" s="51"/>
      <c r="I364" s="42"/>
      <c r="J364" s="42"/>
      <c r="M364" s="18"/>
    </row>
    <row r="365" spans="2:13" s="17" customFormat="1" x14ac:dyDescent="0.2">
      <c r="B365" s="51"/>
      <c r="I365" s="42"/>
      <c r="J365" s="42"/>
      <c r="M365" s="18"/>
    </row>
    <row r="366" spans="2:13" s="17" customFormat="1" x14ac:dyDescent="0.2">
      <c r="B366" s="51"/>
      <c r="I366" s="42"/>
      <c r="J366" s="42"/>
      <c r="M366" s="18"/>
    </row>
    <row r="367" spans="2:13" s="17" customFormat="1" x14ac:dyDescent="0.2">
      <c r="B367" s="51"/>
      <c r="I367" s="42"/>
      <c r="J367" s="42"/>
      <c r="M367" s="18"/>
    </row>
    <row r="368" spans="2:13" s="17" customFormat="1" x14ac:dyDescent="0.2">
      <c r="B368" s="51"/>
      <c r="I368" s="42"/>
      <c r="J368" s="42"/>
      <c r="M368" s="18"/>
    </row>
    <row r="369" spans="2:13" s="17" customFormat="1" x14ac:dyDescent="0.2">
      <c r="B369" s="51"/>
      <c r="I369" s="42"/>
      <c r="J369" s="42"/>
      <c r="M369" s="18"/>
    </row>
    <row r="370" spans="2:13" s="17" customFormat="1" x14ac:dyDescent="0.2">
      <c r="B370" s="51"/>
      <c r="I370" s="42"/>
      <c r="J370" s="42"/>
      <c r="M370" s="18"/>
    </row>
    <row r="371" spans="2:13" s="17" customFormat="1" x14ac:dyDescent="0.2">
      <c r="B371" s="51"/>
      <c r="I371" s="42"/>
      <c r="J371" s="42"/>
      <c r="M371" s="18"/>
    </row>
    <row r="372" spans="2:13" s="17" customFormat="1" x14ac:dyDescent="0.2">
      <c r="B372" s="51"/>
      <c r="I372" s="42"/>
      <c r="J372" s="42"/>
      <c r="M372" s="18"/>
    </row>
    <row r="373" spans="2:13" s="17" customFormat="1" x14ac:dyDescent="0.2">
      <c r="B373" s="51"/>
      <c r="I373" s="42"/>
      <c r="J373" s="42"/>
      <c r="M373" s="18"/>
    </row>
    <row r="374" spans="2:13" s="17" customFormat="1" x14ac:dyDescent="0.2">
      <c r="B374" s="51"/>
      <c r="I374" s="42"/>
      <c r="J374" s="42"/>
      <c r="M374" s="18"/>
    </row>
    <row r="375" spans="2:13" s="17" customFormat="1" x14ac:dyDescent="0.2">
      <c r="B375" s="51"/>
      <c r="I375" s="42"/>
      <c r="J375" s="42"/>
      <c r="M375" s="18"/>
    </row>
    <row r="376" spans="2:13" s="17" customFormat="1" x14ac:dyDescent="0.2">
      <c r="B376" s="51"/>
      <c r="I376" s="42"/>
      <c r="J376" s="42"/>
      <c r="M376" s="18"/>
    </row>
    <row r="377" spans="2:13" s="17" customFormat="1" x14ac:dyDescent="0.2">
      <c r="B377" s="51"/>
      <c r="I377" s="42"/>
      <c r="J377" s="42"/>
      <c r="M377" s="18"/>
    </row>
    <row r="378" spans="2:13" s="17" customFormat="1" x14ac:dyDescent="0.2">
      <c r="B378" s="51"/>
      <c r="I378" s="42"/>
      <c r="J378" s="42"/>
      <c r="M378" s="18"/>
    </row>
    <row r="379" spans="2:13" s="17" customFormat="1" x14ac:dyDescent="0.2">
      <c r="B379" s="51"/>
      <c r="I379" s="42"/>
      <c r="J379" s="42"/>
      <c r="M379" s="18"/>
    </row>
    <row r="380" spans="2:13" s="17" customFormat="1" x14ac:dyDescent="0.2">
      <c r="B380" s="51"/>
      <c r="I380" s="42"/>
      <c r="J380" s="42"/>
      <c r="M380" s="18"/>
    </row>
    <row r="381" spans="2:13" s="17" customFormat="1" x14ac:dyDescent="0.2">
      <c r="B381" s="51"/>
      <c r="I381" s="42"/>
      <c r="J381" s="42"/>
      <c r="M381" s="18"/>
    </row>
    <row r="382" spans="2:13" s="17" customFormat="1" x14ac:dyDescent="0.2">
      <c r="B382" s="51"/>
      <c r="I382" s="42"/>
      <c r="J382" s="42"/>
      <c r="M382" s="18"/>
    </row>
    <row r="383" spans="2:13" s="17" customFormat="1" x14ac:dyDescent="0.2">
      <c r="B383" s="51"/>
      <c r="I383" s="42"/>
      <c r="J383" s="42"/>
      <c r="M383" s="18"/>
    </row>
    <row r="384" spans="2:13" s="17" customFormat="1" x14ac:dyDescent="0.2">
      <c r="B384" s="51"/>
      <c r="I384" s="42"/>
      <c r="J384" s="42"/>
      <c r="M384" s="18"/>
    </row>
    <row r="385" spans="2:13" s="17" customFormat="1" x14ac:dyDescent="0.2">
      <c r="B385" s="51"/>
      <c r="I385" s="42"/>
      <c r="J385" s="42"/>
      <c r="M385" s="18"/>
    </row>
    <row r="386" spans="2:13" s="17" customFormat="1" x14ac:dyDescent="0.2">
      <c r="B386" s="51"/>
      <c r="I386" s="42"/>
      <c r="J386" s="42"/>
      <c r="M386" s="18"/>
    </row>
    <row r="387" spans="2:13" s="17" customFormat="1" x14ac:dyDescent="0.2">
      <c r="B387" s="51"/>
      <c r="I387" s="42"/>
      <c r="J387" s="42"/>
      <c r="M387" s="18"/>
    </row>
    <row r="388" spans="2:13" s="17" customFormat="1" x14ac:dyDescent="0.2">
      <c r="B388" s="51"/>
      <c r="I388" s="42"/>
      <c r="J388" s="42"/>
      <c r="M388" s="18"/>
    </row>
    <row r="389" spans="2:13" s="17" customFormat="1" x14ac:dyDescent="0.2">
      <c r="B389" s="51"/>
      <c r="I389" s="42"/>
      <c r="J389" s="42"/>
      <c r="M389" s="18"/>
    </row>
    <row r="390" spans="2:13" s="17" customFormat="1" x14ac:dyDescent="0.2">
      <c r="B390" s="51"/>
      <c r="I390" s="42"/>
      <c r="J390" s="42"/>
      <c r="M390" s="18"/>
    </row>
    <row r="391" spans="2:13" s="17" customFormat="1" x14ac:dyDescent="0.2">
      <c r="B391" s="51"/>
      <c r="I391" s="42"/>
      <c r="J391" s="42"/>
      <c r="M391" s="18"/>
    </row>
    <row r="392" spans="2:13" s="17" customFormat="1" x14ac:dyDescent="0.2">
      <c r="B392" s="51"/>
      <c r="I392" s="42"/>
      <c r="J392" s="42"/>
      <c r="M392" s="18"/>
    </row>
    <row r="393" spans="2:13" s="17" customFormat="1" x14ac:dyDescent="0.2">
      <c r="B393" s="51"/>
      <c r="I393" s="42"/>
      <c r="J393" s="42"/>
      <c r="M393" s="18"/>
    </row>
    <row r="394" spans="2:13" s="17" customFormat="1" x14ac:dyDescent="0.2">
      <c r="B394" s="51"/>
      <c r="I394" s="42"/>
      <c r="J394" s="42"/>
      <c r="M394" s="18"/>
    </row>
    <row r="395" spans="2:13" s="17" customFormat="1" x14ac:dyDescent="0.2">
      <c r="B395" s="51"/>
      <c r="I395" s="42"/>
      <c r="J395" s="42"/>
      <c r="M395" s="18"/>
    </row>
    <row r="396" spans="2:13" s="17" customFormat="1" x14ac:dyDescent="0.2">
      <c r="B396" s="51"/>
      <c r="I396" s="42"/>
      <c r="J396" s="42"/>
      <c r="M396" s="18"/>
    </row>
    <row r="397" spans="2:13" s="17" customFormat="1" x14ac:dyDescent="0.2">
      <c r="B397" s="51"/>
      <c r="I397" s="42"/>
      <c r="J397" s="42"/>
      <c r="M397" s="18"/>
    </row>
    <row r="398" spans="2:13" s="17" customFormat="1" x14ac:dyDescent="0.2">
      <c r="B398" s="51"/>
      <c r="I398" s="42"/>
      <c r="J398" s="42"/>
      <c r="M398" s="18"/>
    </row>
    <row r="399" spans="2:13" s="17" customFormat="1" x14ac:dyDescent="0.2">
      <c r="B399" s="51"/>
      <c r="I399" s="42"/>
      <c r="J399" s="42"/>
      <c r="M399" s="18"/>
    </row>
    <row r="400" spans="2:13" s="17" customFormat="1" x14ac:dyDescent="0.2">
      <c r="B400" s="51"/>
      <c r="I400" s="42"/>
      <c r="J400" s="42"/>
      <c r="M400" s="18"/>
    </row>
    <row r="401" spans="2:13" s="17" customFormat="1" x14ac:dyDescent="0.2">
      <c r="B401" s="51"/>
      <c r="I401" s="42"/>
      <c r="J401" s="42"/>
      <c r="M401" s="18"/>
    </row>
    <row r="402" spans="2:13" s="17" customFormat="1" x14ac:dyDescent="0.2">
      <c r="B402" s="51"/>
      <c r="I402" s="42"/>
      <c r="J402" s="42"/>
      <c r="M402" s="18"/>
    </row>
    <row r="403" spans="2:13" s="17" customFormat="1" x14ac:dyDescent="0.2">
      <c r="B403" s="51"/>
      <c r="I403" s="42"/>
      <c r="J403" s="42"/>
      <c r="M403" s="18"/>
    </row>
    <row r="404" spans="2:13" s="17" customFormat="1" x14ac:dyDescent="0.2">
      <c r="B404" s="51"/>
      <c r="I404" s="42"/>
      <c r="J404" s="42"/>
      <c r="M404" s="18"/>
    </row>
    <row r="405" spans="2:13" s="17" customFormat="1" x14ac:dyDescent="0.2">
      <c r="B405" s="51"/>
      <c r="I405" s="42"/>
      <c r="J405" s="42"/>
      <c r="M405" s="18"/>
    </row>
    <row r="406" spans="2:13" s="17" customFormat="1" x14ac:dyDescent="0.2">
      <c r="B406" s="51"/>
      <c r="I406" s="42"/>
      <c r="J406" s="42"/>
      <c r="M406" s="18"/>
    </row>
    <row r="407" spans="2:13" s="17" customFormat="1" x14ac:dyDescent="0.2">
      <c r="B407" s="51"/>
      <c r="I407" s="42"/>
      <c r="J407" s="42"/>
      <c r="M407" s="18"/>
    </row>
    <row r="408" spans="2:13" s="17" customFormat="1" x14ac:dyDescent="0.2">
      <c r="B408" s="51"/>
      <c r="I408" s="42"/>
      <c r="J408" s="42"/>
      <c r="M408" s="18"/>
    </row>
    <row r="409" spans="2:13" s="17" customFormat="1" x14ac:dyDescent="0.2">
      <c r="B409" s="51"/>
      <c r="I409" s="42"/>
      <c r="J409" s="42"/>
      <c r="M409" s="18"/>
    </row>
    <row r="410" spans="2:13" s="17" customFormat="1" x14ac:dyDescent="0.2">
      <c r="B410" s="51"/>
      <c r="I410" s="42"/>
      <c r="J410" s="42"/>
      <c r="M410" s="18"/>
    </row>
    <row r="411" spans="2:13" s="17" customFormat="1" x14ac:dyDescent="0.2">
      <c r="B411" s="51"/>
      <c r="I411" s="42"/>
      <c r="J411" s="42"/>
      <c r="M411" s="18"/>
    </row>
    <row r="412" spans="2:13" s="17" customFormat="1" x14ac:dyDescent="0.2">
      <c r="B412" s="51"/>
      <c r="I412" s="42"/>
      <c r="J412" s="42"/>
      <c r="M412" s="18"/>
    </row>
    <row r="413" spans="2:13" s="17" customFormat="1" x14ac:dyDescent="0.2">
      <c r="B413" s="51"/>
      <c r="I413" s="42"/>
      <c r="J413" s="42"/>
      <c r="M413" s="18"/>
    </row>
    <row r="414" spans="2:13" s="17" customFormat="1" x14ac:dyDescent="0.2">
      <c r="B414" s="51"/>
      <c r="I414" s="42"/>
      <c r="J414" s="42"/>
      <c r="M414" s="18"/>
    </row>
    <row r="415" spans="2:13" s="17" customFormat="1" x14ac:dyDescent="0.2">
      <c r="B415" s="51"/>
      <c r="I415" s="42"/>
      <c r="J415" s="42"/>
      <c r="M415" s="18"/>
    </row>
    <row r="416" spans="2:13" s="17" customFormat="1" x14ac:dyDescent="0.2">
      <c r="B416" s="51"/>
      <c r="I416" s="42"/>
      <c r="J416" s="42"/>
      <c r="M416" s="18"/>
    </row>
    <row r="417" spans="2:13" s="17" customFormat="1" x14ac:dyDescent="0.2">
      <c r="B417" s="51"/>
      <c r="I417" s="42"/>
      <c r="J417" s="42"/>
      <c r="M417" s="18"/>
    </row>
    <row r="418" spans="2:13" s="17" customFormat="1" x14ac:dyDescent="0.2">
      <c r="B418" s="51"/>
      <c r="I418" s="42"/>
      <c r="J418" s="42"/>
      <c r="M418" s="18"/>
    </row>
    <row r="419" spans="2:13" s="17" customFormat="1" x14ac:dyDescent="0.2">
      <c r="B419" s="51"/>
      <c r="I419" s="42"/>
      <c r="J419" s="42"/>
      <c r="M419" s="18"/>
    </row>
    <row r="420" spans="2:13" s="17" customFormat="1" x14ac:dyDescent="0.2">
      <c r="B420" s="51"/>
      <c r="I420" s="42"/>
      <c r="J420" s="42"/>
      <c r="M420" s="18"/>
    </row>
    <row r="421" spans="2:13" s="17" customFormat="1" x14ac:dyDescent="0.2">
      <c r="B421" s="51"/>
      <c r="I421" s="42"/>
      <c r="J421" s="42"/>
      <c r="M421" s="18"/>
    </row>
    <row r="422" spans="2:13" s="17" customFormat="1" x14ac:dyDescent="0.2">
      <c r="B422" s="51"/>
      <c r="I422" s="42"/>
      <c r="J422" s="42"/>
      <c r="M422" s="18"/>
    </row>
    <row r="423" spans="2:13" s="17" customFormat="1" x14ac:dyDescent="0.2">
      <c r="B423" s="51"/>
      <c r="I423" s="42"/>
      <c r="J423" s="42"/>
      <c r="M423" s="18"/>
    </row>
    <row r="424" spans="2:13" s="17" customFormat="1" x14ac:dyDescent="0.2">
      <c r="B424" s="51"/>
      <c r="I424" s="42"/>
      <c r="J424" s="42"/>
      <c r="M424" s="18"/>
    </row>
    <row r="425" spans="2:13" s="17" customFormat="1" x14ac:dyDescent="0.2">
      <c r="B425" s="51"/>
      <c r="I425" s="42"/>
      <c r="J425" s="42"/>
      <c r="M425" s="18"/>
    </row>
    <row r="426" spans="2:13" s="17" customFormat="1" x14ac:dyDescent="0.2">
      <c r="B426" s="51"/>
      <c r="I426" s="42"/>
      <c r="J426" s="42"/>
      <c r="M426" s="18"/>
    </row>
    <row r="427" spans="2:13" s="17" customFormat="1" x14ac:dyDescent="0.2">
      <c r="B427" s="51"/>
      <c r="I427" s="42"/>
      <c r="J427" s="42"/>
      <c r="M427" s="18"/>
    </row>
    <row r="428" spans="2:13" s="17" customFormat="1" x14ac:dyDescent="0.2">
      <c r="B428" s="51"/>
      <c r="I428" s="42"/>
      <c r="J428" s="42"/>
      <c r="M428" s="18"/>
    </row>
    <row r="429" spans="2:13" s="17" customFormat="1" x14ac:dyDescent="0.2">
      <c r="B429" s="51"/>
      <c r="I429" s="42"/>
      <c r="J429" s="42"/>
      <c r="M429" s="18"/>
    </row>
    <row r="430" spans="2:13" s="17" customFormat="1" x14ac:dyDescent="0.2">
      <c r="B430" s="51"/>
      <c r="I430" s="42"/>
      <c r="J430" s="42"/>
      <c r="M430" s="18"/>
    </row>
    <row r="431" spans="2:13" s="17" customFormat="1" x14ac:dyDescent="0.2">
      <c r="B431" s="51"/>
      <c r="I431" s="42"/>
      <c r="J431" s="42"/>
      <c r="M431" s="18"/>
    </row>
    <row r="432" spans="2:13" s="17" customFormat="1" x14ac:dyDescent="0.2">
      <c r="B432" s="51"/>
      <c r="I432" s="42"/>
      <c r="J432" s="42"/>
      <c r="M432" s="18"/>
    </row>
    <row r="433" spans="2:13" s="17" customFormat="1" x14ac:dyDescent="0.2">
      <c r="B433" s="51"/>
      <c r="I433" s="42"/>
      <c r="J433" s="42"/>
      <c r="M433" s="18"/>
    </row>
    <row r="434" spans="2:13" s="17" customFormat="1" x14ac:dyDescent="0.2">
      <c r="B434" s="51"/>
      <c r="I434" s="42"/>
      <c r="J434" s="42"/>
      <c r="M434" s="18"/>
    </row>
    <row r="435" spans="2:13" s="17" customFormat="1" x14ac:dyDescent="0.2">
      <c r="B435" s="51"/>
      <c r="I435" s="42"/>
      <c r="J435" s="42"/>
      <c r="M435" s="18"/>
    </row>
    <row r="436" spans="2:13" s="17" customFormat="1" x14ac:dyDescent="0.2">
      <c r="B436" s="51"/>
      <c r="I436" s="42"/>
      <c r="J436" s="42"/>
      <c r="M436" s="18"/>
    </row>
    <row r="437" spans="2:13" s="17" customFormat="1" x14ac:dyDescent="0.2">
      <c r="B437" s="51"/>
      <c r="I437" s="42"/>
      <c r="J437" s="42"/>
      <c r="M437" s="18"/>
    </row>
    <row r="438" spans="2:13" s="17" customFormat="1" x14ac:dyDescent="0.2">
      <c r="B438" s="51"/>
      <c r="I438" s="42"/>
      <c r="J438" s="42"/>
      <c r="M438" s="18"/>
    </row>
    <row r="439" spans="2:13" s="17" customFormat="1" x14ac:dyDescent="0.2">
      <c r="B439" s="51"/>
      <c r="I439" s="42"/>
      <c r="J439" s="42"/>
      <c r="M439" s="18"/>
    </row>
    <row r="440" spans="2:13" s="17" customFormat="1" x14ac:dyDescent="0.2">
      <c r="B440" s="51"/>
      <c r="I440" s="42"/>
      <c r="J440" s="42"/>
      <c r="M440" s="18"/>
    </row>
    <row r="441" spans="2:13" s="17" customFormat="1" x14ac:dyDescent="0.2">
      <c r="B441" s="51"/>
      <c r="I441" s="42"/>
      <c r="J441" s="42"/>
      <c r="M441" s="18"/>
    </row>
    <row r="442" spans="2:13" s="17" customFormat="1" x14ac:dyDescent="0.2">
      <c r="B442" s="51"/>
      <c r="I442" s="42"/>
      <c r="J442" s="42"/>
      <c r="M442" s="18"/>
    </row>
    <row r="443" spans="2:13" s="17" customFormat="1" x14ac:dyDescent="0.2">
      <c r="B443" s="51"/>
      <c r="I443" s="42"/>
      <c r="J443" s="42"/>
      <c r="M443" s="18"/>
    </row>
    <row r="444" spans="2:13" s="17" customFormat="1" x14ac:dyDescent="0.2">
      <c r="B444" s="51"/>
      <c r="I444" s="42"/>
      <c r="J444" s="42"/>
      <c r="M444" s="18"/>
    </row>
    <row r="445" spans="2:13" s="17" customFormat="1" x14ac:dyDescent="0.2">
      <c r="B445" s="51"/>
      <c r="I445" s="42"/>
      <c r="J445" s="42"/>
      <c r="M445" s="18"/>
    </row>
    <row r="446" spans="2:13" s="17" customFormat="1" x14ac:dyDescent="0.2">
      <c r="B446" s="51"/>
      <c r="I446" s="42"/>
      <c r="J446" s="42"/>
      <c r="M446" s="18"/>
    </row>
    <row r="447" spans="2:13" s="17" customFormat="1" x14ac:dyDescent="0.2">
      <c r="B447" s="51"/>
      <c r="I447" s="42"/>
      <c r="J447" s="42"/>
      <c r="M447" s="18"/>
    </row>
    <row r="448" spans="2:13" s="17" customFormat="1" x14ac:dyDescent="0.2">
      <c r="B448" s="51"/>
      <c r="I448" s="42"/>
      <c r="J448" s="42"/>
      <c r="M448" s="18"/>
    </row>
    <row r="449" spans="2:13" s="17" customFormat="1" x14ac:dyDescent="0.2">
      <c r="B449" s="51"/>
      <c r="I449" s="42"/>
      <c r="J449" s="42"/>
      <c r="M449" s="18"/>
    </row>
    <row r="450" spans="2:13" s="17" customFormat="1" x14ac:dyDescent="0.2">
      <c r="B450" s="51"/>
      <c r="I450" s="42"/>
      <c r="J450" s="42"/>
      <c r="M450" s="18"/>
    </row>
    <row r="451" spans="2:13" s="17" customFormat="1" x14ac:dyDescent="0.2">
      <c r="B451" s="51"/>
      <c r="I451" s="42"/>
      <c r="J451" s="42"/>
      <c r="M451" s="18"/>
    </row>
    <row r="452" spans="2:13" s="17" customFormat="1" x14ac:dyDescent="0.2">
      <c r="B452" s="51"/>
      <c r="I452" s="42"/>
      <c r="J452" s="42"/>
      <c r="M452" s="18"/>
    </row>
    <row r="453" spans="2:13" s="17" customFormat="1" x14ac:dyDescent="0.2">
      <c r="B453" s="51"/>
      <c r="I453" s="42"/>
      <c r="J453" s="42"/>
      <c r="M453" s="18"/>
    </row>
    <row r="454" spans="2:13" s="17" customFormat="1" x14ac:dyDescent="0.2">
      <c r="B454" s="51"/>
      <c r="I454" s="42"/>
      <c r="J454" s="42"/>
      <c r="M454" s="18"/>
    </row>
    <row r="455" spans="2:13" s="17" customFormat="1" x14ac:dyDescent="0.2">
      <c r="B455" s="51"/>
      <c r="I455" s="42"/>
      <c r="J455" s="42"/>
      <c r="M455" s="18"/>
    </row>
    <row r="456" spans="2:13" s="17" customFormat="1" x14ac:dyDescent="0.2">
      <c r="B456" s="51"/>
      <c r="I456" s="42"/>
      <c r="J456" s="42"/>
      <c r="M456" s="18"/>
    </row>
    <row r="457" spans="2:13" s="17" customFormat="1" x14ac:dyDescent="0.2">
      <c r="B457" s="51"/>
      <c r="I457" s="42"/>
      <c r="J457" s="42"/>
      <c r="M457" s="18"/>
    </row>
    <row r="458" spans="2:13" s="17" customFormat="1" x14ac:dyDescent="0.2">
      <c r="B458" s="51"/>
      <c r="I458" s="42"/>
      <c r="J458" s="42"/>
      <c r="M458" s="18"/>
    </row>
    <row r="459" spans="2:13" s="17" customFormat="1" x14ac:dyDescent="0.2">
      <c r="B459" s="51"/>
      <c r="I459" s="42"/>
      <c r="J459" s="42"/>
      <c r="M459" s="18"/>
    </row>
    <row r="460" spans="2:13" s="17" customFormat="1" x14ac:dyDescent="0.2">
      <c r="B460" s="51"/>
      <c r="I460" s="42"/>
      <c r="J460" s="42"/>
      <c r="M460" s="18"/>
    </row>
    <row r="461" spans="2:13" s="17" customFormat="1" x14ac:dyDescent="0.2">
      <c r="B461" s="51"/>
      <c r="I461" s="42"/>
      <c r="J461" s="42"/>
      <c r="M461" s="18"/>
    </row>
    <row r="462" spans="2:13" s="17" customFormat="1" x14ac:dyDescent="0.2">
      <c r="B462" s="51"/>
      <c r="I462" s="42"/>
      <c r="J462" s="42"/>
      <c r="M462" s="18"/>
    </row>
    <row r="463" spans="2:13" s="17" customFormat="1" x14ac:dyDescent="0.2">
      <c r="B463" s="51"/>
      <c r="I463" s="42"/>
      <c r="J463" s="42"/>
      <c r="M463" s="18"/>
    </row>
    <row r="464" spans="2:13" s="17" customFormat="1" x14ac:dyDescent="0.2">
      <c r="B464" s="51"/>
      <c r="I464" s="42"/>
      <c r="J464" s="42"/>
      <c r="M464" s="18"/>
    </row>
    <row r="465" spans="2:13" s="17" customFormat="1" x14ac:dyDescent="0.2">
      <c r="B465" s="51"/>
      <c r="I465" s="42"/>
      <c r="J465" s="42"/>
      <c r="M465" s="18"/>
    </row>
    <row r="466" spans="2:13" s="17" customFormat="1" x14ac:dyDescent="0.2">
      <c r="B466" s="51"/>
      <c r="I466" s="42"/>
      <c r="J466" s="42"/>
      <c r="M466" s="18"/>
    </row>
    <row r="467" spans="2:13" s="17" customFormat="1" x14ac:dyDescent="0.2">
      <c r="B467" s="51"/>
      <c r="I467" s="42"/>
      <c r="J467" s="42"/>
      <c r="M467" s="18"/>
    </row>
    <row r="468" spans="2:13" s="17" customFormat="1" x14ac:dyDescent="0.2">
      <c r="B468" s="51"/>
      <c r="I468" s="42"/>
      <c r="J468" s="42"/>
      <c r="M468" s="18"/>
    </row>
    <row r="469" spans="2:13" s="17" customFormat="1" x14ac:dyDescent="0.2">
      <c r="B469" s="51"/>
      <c r="I469" s="42"/>
      <c r="J469" s="42"/>
      <c r="M469" s="18"/>
    </row>
    <row r="470" spans="2:13" s="17" customFormat="1" x14ac:dyDescent="0.2">
      <c r="B470" s="51"/>
      <c r="I470" s="42"/>
      <c r="J470" s="42"/>
      <c r="M470" s="18"/>
    </row>
    <row r="471" spans="2:13" s="17" customFormat="1" x14ac:dyDescent="0.2">
      <c r="B471" s="51"/>
      <c r="I471" s="42"/>
      <c r="J471" s="42"/>
      <c r="M471" s="18"/>
    </row>
    <row r="472" spans="2:13" s="17" customFormat="1" x14ac:dyDescent="0.2">
      <c r="B472" s="51"/>
      <c r="I472" s="42"/>
      <c r="J472" s="42"/>
      <c r="M472" s="18"/>
    </row>
    <row r="473" spans="2:13" s="17" customFormat="1" x14ac:dyDescent="0.2">
      <c r="B473" s="51"/>
      <c r="I473" s="42"/>
      <c r="J473" s="42"/>
      <c r="M473" s="18"/>
    </row>
    <row r="474" spans="2:13" s="17" customFormat="1" x14ac:dyDescent="0.2">
      <c r="B474" s="51"/>
      <c r="I474" s="42"/>
      <c r="J474" s="42"/>
      <c r="M474" s="18"/>
    </row>
    <row r="475" spans="2:13" s="17" customFormat="1" x14ac:dyDescent="0.2">
      <c r="B475" s="51"/>
      <c r="I475" s="42"/>
      <c r="J475" s="42"/>
      <c r="M475" s="18"/>
    </row>
    <row r="476" spans="2:13" s="17" customFormat="1" x14ac:dyDescent="0.2">
      <c r="B476" s="51"/>
      <c r="I476" s="42"/>
      <c r="J476" s="42"/>
      <c r="M476" s="18"/>
    </row>
    <row r="477" spans="2:13" s="17" customFormat="1" x14ac:dyDescent="0.2">
      <c r="B477" s="51"/>
      <c r="I477" s="42"/>
      <c r="J477" s="42"/>
      <c r="M477" s="18"/>
    </row>
    <row r="478" spans="2:13" s="17" customFormat="1" x14ac:dyDescent="0.2">
      <c r="B478" s="51"/>
      <c r="I478" s="42"/>
      <c r="J478" s="42"/>
      <c r="M478" s="18"/>
    </row>
    <row r="479" spans="2:13" s="17" customFormat="1" x14ac:dyDescent="0.2">
      <c r="B479" s="51"/>
      <c r="I479" s="42"/>
      <c r="J479" s="42"/>
      <c r="M479" s="18"/>
    </row>
    <row r="480" spans="2:13" s="17" customFormat="1" x14ac:dyDescent="0.2">
      <c r="B480" s="51"/>
      <c r="I480" s="42"/>
      <c r="J480" s="42"/>
      <c r="M480" s="18"/>
    </row>
    <row r="481" spans="2:13" s="17" customFormat="1" x14ac:dyDescent="0.2">
      <c r="B481" s="51"/>
      <c r="I481" s="42"/>
      <c r="J481" s="42"/>
      <c r="M481" s="18"/>
    </row>
    <row r="482" spans="2:13" s="17" customFormat="1" x14ac:dyDescent="0.2">
      <c r="B482" s="51"/>
      <c r="I482" s="42"/>
      <c r="J482" s="42"/>
      <c r="M482" s="18"/>
    </row>
    <row r="483" spans="2:13" s="17" customFormat="1" x14ac:dyDescent="0.2">
      <c r="B483" s="51"/>
      <c r="I483" s="42"/>
      <c r="J483" s="42"/>
      <c r="M483" s="18"/>
    </row>
    <row r="484" spans="2:13" s="17" customFormat="1" x14ac:dyDescent="0.2">
      <c r="B484" s="51"/>
      <c r="I484" s="42"/>
      <c r="J484" s="42"/>
      <c r="M484" s="18"/>
    </row>
    <row r="485" spans="2:13" s="17" customFormat="1" x14ac:dyDescent="0.2">
      <c r="B485" s="51"/>
      <c r="I485" s="42"/>
      <c r="J485" s="42"/>
      <c r="M485" s="18"/>
    </row>
    <row r="486" spans="2:13" s="17" customFormat="1" x14ac:dyDescent="0.2">
      <c r="B486" s="51"/>
      <c r="I486" s="42"/>
      <c r="J486" s="42"/>
      <c r="M486" s="18"/>
    </row>
    <row r="487" spans="2:13" s="17" customFormat="1" x14ac:dyDescent="0.2">
      <c r="B487" s="51"/>
      <c r="I487" s="42"/>
      <c r="J487" s="42"/>
      <c r="M487" s="18"/>
    </row>
    <row r="488" spans="2:13" s="17" customFormat="1" x14ac:dyDescent="0.2">
      <c r="B488" s="51"/>
      <c r="I488" s="42"/>
      <c r="J488" s="42"/>
      <c r="M488" s="18"/>
    </row>
    <row r="489" spans="2:13" s="17" customFormat="1" x14ac:dyDescent="0.2">
      <c r="B489" s="51"/>
      <c r="I489" s="42"/>
      <c r="J489" s="42"/>
      <c r="M489" s="18"/>
    </row>
    <row r="490" spans="2:13" s="17" customFormat="1" x14ac:dyDescent="0.2">
      <c r="B490" s="51"/>
      <c r="I490" s="42"/>
      <c r="J490" s="42"/>
      <c r="M490" s="18"/>
    </row>
    <row r="491" spans="2:13" s="17" customFormat="1" x14ac:dyDescent="0.2">
      <c r="B491" s="51"/>
      <c r="I491" s="42"/>
      <c r="J491" s="42"/>
      <c r="M491" s="18"/>
    </row>
    <row r="492" spans="2:13" s="17" customFormat="1" x14ac:dyDescent="0.2">
      <c r="B492" s="51"/>
      <c r="I492" s="42"/>
      <c r="J492" s="42"/>
      <c r="M492" s="18"/>
    </row>
    <row r="493" spans="2:13" s="17" customFormat="1" x14ac:dyDescent="0.2">
      <c r="B493" s="51"/>
      <c r="I493" s="42"/>
      <c r="J493" s="42"/>
      <c r="M493" s="18"/>
    </row>
    <row r="494" spans="2:13" s="17" customFormat="1" x14ac:dyDescent="0.2">
      <c r="B494" s="51"/>
      <c r="I494" s="42"/>
      <c r="J494" s="42"/>
      <c r="M494" s="18"/>
    </row>
    <row r="495" spans="2:13" s="17" customFormat="1" x14ac:dyDescent="0.2">
      <c r="B495" s="51"/>
      <c r="I495" s="42"/>
      <c r="J495" s="42"/>
      <c r="M495" s="18"/>
    </row>
    <row r="496" spans="2:13" s="17" customFormat="1" x14ac:dyDescent="0.2">
      <c r="B496" s="51"/>
      <c r="I496" s="42"/>
      <c r="J496" s="42"/>
      <c r="M496" s="18"/>
    </row>
    <row r="497" spans="2:13" s="17" customFormat="1" x14ac:dyDescent="0.2">
      <c r="B497" s="51"/>
      <c r="I497" s="42"/>
      <c r="J497" s="42"/>
      <c r="M497" s="18"/>
    </row>
    <row r="498" spans="2:13" s="17" customFormat="1" x14ac:dyDescent="0.2">
      <c r="B498" s="51"/>
      <c r="I498" s="42"/>
      <c r="J498" s="42"/>
      <c r="M498" s="18"/>
    </row>
    <row r="499" spans="2:13" s="17" customFormat="1" x14ac:dyDescent="0.2">
      <c r="B499" s="51"/>
      <c r="I499" s="42"/>
      <c r="J499" s="42"/>
      <c r="M499" s="18"/>
    </row>
    <row r="500" spans="2:13" s="17" customFormat="1" x14ac:dyDescent="0.2">
      <c r="B500" s="51"/>
      <c r="I500" s="42"/>
      <c r="J500" s="42"/>
      <c r="M500" s="18"/>
    </row>
    <row r="501" spans="2:13" s="17" customFormat="1" x14ac:dyDescent="0.2">
      <c r="B501" s="51"/>
      <c r="I501" s="42"/>
      <c r="J501" s="42"/>
      <c r="M501" s="18"/>
    </row>
    <row r="502" spans="2:13" s="17" customFormat="1" x14ac:dyDescent="0.2">
      <c r="B502" s="51"/>
      <c r="I502" s="42"/>
      <c r="J502" s="42"/>
      <c r="M502" s="18"/>
    </row>
    <row r="503" spans="2:13" s="17" customFormat="1" x14ac:dyDescent="0.2">
      <c r="B503" s="51"/>
      <c r="I503" s="42"/>
      <c r="J503" s="42"/>
      <c r="M503" s="18"/>
    </row>
    <row r="504" spans="2:13" s="17" customFormat="1" x14ac:dyDescent="0.2">
      <c r="B504" s="51"/>
      <c r="I504" s="42"/>
      <c r="J504" s="42"/>
      <c r="M504" s="18"/>
    </row>
    <row r="505" spans="2:13" s="17" customFormat="1" x14ac:dyDescent="0.2">
      <c r="B505" s="51"/>
      <c r="I505" s="42"/>
      <c r="J505" s="42"/>
      <c r="M505" s="18"/>
    </row>
    <row r="506" spans="2:13" s="17" customFormat="1" x14ac:dyDescent="0.2">
      <c r="B506" s="51"/>
      <c r="I506" s="42"/>
      <c r="J506" s="42"/>
      <c r="M506" s="18"/>
    </row>
    <row r="507" spans="2:13" s="17" customFormat="1" x14ac:dyDescent="0.2">
      <c r="B507" s="51"/>
      <c r="I507" s="42"/>
      <c r="J507" s="42"/>
      <c r="M507" s="18"/>
    </row>
    <row r="508" spans="2:13" s="17" customFormat="1" x14ac:dyDescent="0.2">
      <c r="B508" s="51"/>
      <c r="I508" s="42"/>
      <c r="J508" s="42"/>
      <c r="M508" s="18"/>
    </row>
    <row r="509" spans="2:13" s="17" customFormat="1" x14ac:dyDescent="0.2">
      <c r="B509" s="51"/>
      <c r="I509" s="42"/>
      <c r="J509" s="42"/>
      <c r="M509" s="18"/>
    </row>
    <row r="510" spans="2:13" s="17" customFormat="1" x14ac:dyDescent="0.2">
      <c r="B510" s="51"/>
      <c r="I510" s="42"/>
      <c r="J510" s="42"/>
      <c r="M510" s="18"/>
    </row>
    <row r="511" spans="2:13" s="17" customFormat="1" x14ac:dyDescent="0.2">
      <c r="B511" s="51"/>
      <c r="I511" s="42"/>
      <c r="J511" s="42"/>
      <c r="M511" s="18"/>
    </row>
    <row r="512" spans="2:13" s="17" customFormat="1" x14ac:dyDescent="0.2">
      <c r="B512" s="51"/>
      <c r="I512" s="42"/>
      <c r="J512" s="42"/>
      <c r="M512" s="18"/>
    </row>
    <row r="513" spans="2:13" s="17" customFormat="1" x14ac:dyDescent="0.2">
      <c r="B513" s="51"/>
      <c r="I513" s="42"/>
      <c r="J513" s="42"/>
      <c r="M513" s="18"/>
    </row>
    <row r="514" spans="2:13" s="17" customFormat="1" x14ac:dyDescent="0.2">
      <c r="B514" s="51"/>
      <c r="I514" s="42"/>
      <c r="J514" s="42"/>
      <c r="M514" s="18"/>
    </row>
    <row r="515" spans="2:13" s="17" customFormat="1" x14ac:dyDescent="0.2">
      <c r="B515" s="51"/>
      <c r="I515" s="42"/>
      <c r="J515" s="42"/>
      <c r="M515" s="18"/>
    </row>
    <row r="516" spans="2:13" s="17" customFormat="1" x14ac:dyDescent="0.2">
      <c r="B516" s="51"/>
      <c r="I516" s="42"/>
      <c r="J516" s="42"/>
      <c r="M516" s="18"/>
    </row>
    <row r="517" spans="2:13" s="17" customFormat="1" x14ac:dyDescent="0.2">
      <c r="B517" s="51"/>
      <c r="I517" s="42"/>
      <c r="J517" s="42"/>
      <c r="M517" s="18"/>
    </row>
    <row r="518" spans="2:13" s="17" customFormat="1" x14ac:dyDescent="0.2">
      <c r="B518" s="51"/>
      <c r="I518" s="42"/>
      <c r="J518" s="42"/>
      <c r="M518" s="18"/>
    </row>
    <row r="519" spans="2:13" s="17" customFormat="1" x14ac:dyDescent="0.2">
      <c r="B519" s="51"/>
      <c r="I519" s="42"/>
      <c r="J519" s="42"/>
      <c r="M519" s="18"/>
    </row>
    <row r="520" spans="2:13" s="17" customFormat="1" x14ac:dyDescent="0.2">
      <c r="B520" s="51"/>
      <c r="I520" s="42"/>
      <c r="J520" s="42"/>
      <c r="M520" s="18"/>
    </row>
    <row r="521" spans="2:13" s="17" customFormat="1" x14ac:dyDescent="0.2">
      <c r="B521" s="51"/>
      <c r="I521" s="42"/>
      <c r="J521" s="42"/>
      <c r="M521" s="18"/>
    </row>
    <row r="522" spans="2:13" s="17" customFormat="1" x14ac:dyDescent="0.2">
      <c r="B522" s="51"/>
      <c r="I522" s="42"/>
      <c r="J522" s="42"/>
      <c r="M522" s="18"/>
    </row>
    <row r="523" spans="2:13" s="17" customFormat="1" x14ac:dyDescent="0.2">
      <c r="B523" s="51"/>
      <c r="I523" s="42"/>
      <c r="J523" s="42"/>
      <c r="M523" s="18"/>
    </row>
    <row r="524" spans="2:13" s="17" customFormat="1" x14ac:dyDescent="0.2">
      <c r="B524" s="51"/>
      <c r="I524" s="42"/>
      <c r="J524" s="42"/>
      <c r="M524" s="18"/>
    </row>
    <row r="525" spans="2:13" s="17" customFormat="1" x14ac:dyDescent="0.2">
      <c r="B525" s="51"/>
      <c r="I525" s="42"/>
      <c r="J525" s="42"/>
      <c r="M525" s="18"/>
    </row>
    <row r="526" spans="2:13" s="17" customFormat="1" x14ac:dyDescent="0.2">
      <c r="B526" s="51"/>
      <c r="I526" s="42"/>
      <c r="J526" s="42"/>
      <c r="M526" s="18"/>
    </row>
    <row r="527" spans="2:13" s="17" customFormat="1" x14ac:dyDescent="0.2">
      <c r="B527" s="51"/>
      <c r="I527" s="42"/>
      <c r="J527" s="42"/>
      <c r="M527" s="18"/>
    </row>
    <row r="528" spans="2:13" s="17" customFormat="1" x14ac:dyDescent="0.2">
      <c r="B528" s="51"/>
      <c r="I528" s="42"/>
      <c r="J528" s="42"/>
      <c r="M528" s="18"/>
    </row>
    <row r="529" spans="2:13" s="17" customFormat="1" x14ac:dyDescent="0.2">
      <c r="B529" s="51"/>
      <c r="I529" s="42"/>
      <c r="J529" s="42"/>
      <c r="M529" s="18"/>
    </row>
    <row r="530" spans="2:13" s="17" customFormat="1" x14ac:dyDescent="0.2">
      <c r="B530" s="51"/>
      <c r="I530" s="42"/>
      <c r="J530" s="42"/>
      <c r="M530" s="18"/>
    </row>
    <row r="531" spans="2:13" s="17" customFormat="1" x14ac:dyDescent="0.2">
      <c r="B531" s="51"/>
      <c r="I531" s="42"/>
      <c r="J531" s="42"/>
      <c r="M531" s="18"/>
    </row>
    <row r="532" spans="2:13" s="17" customFormat="1" x14ac:dyDescent="0.2">
      <c r="B532" s="51"/>
      <c r="I532" s="42"/>
      <c r="J532" s="42"/>
      <c r="M532" s="18"/>
    </row>
    <row r="533" spans="2:13" s="17" customFormat="1" x14ac:dyDescent="0.2">
      <c r="B533" s="51"/>
      <c r="I533" s="42"/>
      <c r="J533" s="42"/>
      <c r="M533" s="18"/>
    </row>
    <row r="534" spans="2:13" s="17" customFormat="1" x14ac:dyDescent="0.2">
      <c r="B534" s="51"/>
      <c r="I534" s="42"/>
      <c r="J534" s="42"/>
      <c r="M534" s="18"/>
    </row>
    <row r="535" spans="2:13" s="17" customFormat="1" x14ac:dyDescent="0.2">
      <c r="B535" s="51"/>
      <c r="I535" s="42"/>
      <c r="J535" s="42"/>
      <c r="M535" s="18"/>
    </row>
    <row r="536" spans="2:13" s="17" customFormat="1" x14ac:dyDescent="0.2">
      <c r="B536" s="51"/>
      <c r="I536" s="42"/>
      <c r="J536" s="42"/>
      <c r="M536" s="18"/>
    </row>
    <row r="537" spans="2:13" s="17" customFormat="1" x14ac:dyDescent="0.2">
      <c r="B537" s="51"/>
      <c r="I537" s="42"/>
      <c r="J537" s="42"/>
      <c r="M537" s="18"/>
    </row>
    <row r="538" spans="2:13" s="17" customFormat="1" x14ac:dyDescent="0.2">
      <c r="B538" s="51"/>
      <c r="I538" s="42"/>
      <c r="J538" s="42"/>
      <c r="M538" s="18"/>
    </row>
    <row r="539" spans="2:13" s="17" customFormat="1" x14ac:dyDescent="0.2">
      <c r="B539" s="51"/>
      <c r="I539" s="42"/>
      <c r="J539" s="42"/>
      <c r="M539" s="18"/>
    </row>
    <row r="540" spans="2:13" s="17" customFormat="1" x14ac:dyDescent="0.2">
      <c r="B540" s="51"/>
      <c r="I540" s="42"/>
      <c r="J540" s="42"/>
      <c r="M540" s="18"/>
    </row>
    <row r="541" spans="2:13" s="17" customFormat="1" x14ac:dyDescent="0.2">
      <c r="B541" s="51"/>
      <c r="I541" s="42"/>
      <c r="J541" s="42"/>
      <c r="M541" s="18"/>
    </row>
    <row r="542" spans="2:13" s="17" customFormat="1" x14ac:dyDescent="0.2">
      <c r="B542" s="51"/>
      <c r="I542" s="42"/>
      <c r="J542" s="42"/>
      <c r="M542" s="18"/>
    </row>
    <row r="543" spans="2:13" s="17" customFormat="1" x14ac:dyDescent="0.2">
      <c r="B543" s="51"/>
      <c r="I543" s="42"/>
      <c r="J543" s="42"/>
      <c r="M543" s="18"/>
    </row>
    <row r="544" spans="2:13" s="17" customFormat="1" x14ac:dyDescent="0.2">
      <c r="B544" s="51"/>
      <c r="I544" s="42"/>
      <c r="J544" s="42"/>
      <c r="M544" s="18"/>
    </row>
    <row r="545" spans="2:13" s="17" customFormat="1" x14ac:dyDescent="0.2">
      <c r="B545" s="51"/>
      <c r="I545" s="42"/>
      <c r="J545" s="42"/>
      <c r="M545" s="18"/>
    </row>
    <row r="546" spans="2:13" s="17" customFormat="1" x14ac:dyDescent="0.2">
      <c r="B546" s="51"/>
      <c r="I546" s="42"/>
      <c r="J546" s="42"/>
      <c r="M546" s="18"/>
    </row>
    <row r="547" spans="2:13" s="17" customFormat="1" x14ac:dyDescent="0.2">
      <c r="B547" s="51"/>
      <c r="I547" s="42"/>
      <c r="J547" s="42"/>
      <c r="M547" s="18"/>
    </row>
    <row r="548" spans="2:13" s="17" customFormat="1" x14ac:dyDescent="0.2">
      <c r="B548" s="51"/>
      <c r="I548" s="42"/>
      <c r="J548" s="42"/>
      <c r="M548" s="18"/>
    </row>
    <row r="549" spans="2:13" s="17" customFormat="1" x14ac:dyDescent="0.2">
      <c r="B549" s="51"/>
      <c r="I549" s="42"/>
      <c r="J549" s="42"/>
      <c r="M549" s="18"/>
    </row>
    <row r="550" spans="2:13" s="17" customFormat="1" x14ac:dyDescent="0.2">
      <c r="B550" s="51"/>
      <c r="I550" s="42"/>
      <c r="J550" s="42"/>
      <c r="M550" s="18"/>
    </row>
    <row r="551" spans="2:13" s="17" customFormat="1" x14ac:dyDescent="0.2">
      <c r="B551" s="51"/>
      <c r="I551" s="42"/>
      <c r="J551" s="42"/>
      <c r="M551" s="18"/>
    </row>
    <row r="552" spans="2:13" s="17" customFormat="1" x14ac:dyDescent="0.2">
      <c r="B552" s="51"/>
      <c r="I552" s="42"/>
      <c r="J552" s="42"/>
      <c r="M552" s="18"/>
    </row>
    <row r="553" spans="2:13" s="17" customFormat="1" x14ac:dyDescent="0.2">
      <c r="B553" s="51"/>
      <c r="I553" s="42"/>
      <c r="J553" s="42"/>
      <c r="M553" s="18"/>
    </row>
    <row r="554" spans="2:13" s="17" customFormat="1" x14ac:dyDescent="0.2">
      <c r="B554" s="51"/>
      <c r="I554" s="42"/>
      <c r="J554" s="42"/>
      <c r="M554" s="18"/>
    </row>
    <row r="555" spans="2:13" s="17" customFormat="1" x14ac:dyDescent="0.2">
      <c r="B555" s="51"/>
      <c r="I555" s="42"/>
      <c r="J555" s="42"/>
      <c r="M555" s="18"/>
    </row>
    <row r="556" spans="2:13" s="17" customFormat="1" x14ac:dyDescent="0.2">
      <c r="B556" s="51"/>
      <c r="I556" s="42"/>
      <c r="J556" s="42"/>
      <c r="M556" s="18"/>
    </row>
    <row r="557" spans="2:13" s="17" customFormat="1" x14ac:dyDescent="0.2">
      <c r="B557" s="51"/>
      <c r="I557" s="42"/>
      <c r="J557" s="42"/>
      <c r="M557" s="18"/>
    </row>
    <row r="558" spans="2:13" s="17" customFormat="1" x14ac:dyDescent="0.2">
      <c r="B558" s="51"/>
      <c r="I558" s="42"/>
      <c r="J558" s="42"/>
      <c r="M558" s="18"/>
    </row>
    <row r="559" spans="2:13" s="17" customFormat="1" x14ac:dyDescent="0.2">
      <c r="B559" s="51"/>
      <c r="I559" s="42"/>
      <c r="J559" s="42"/>
      <c r="M559" s="18"/>
    </row>
    <row r="560" spans="2:13" s="17" customFormat="1" x14ac:dyDescent="0.2">
      <c r="B560" s="51"/>
      <c r="I560" s="42"/>
      <c r="J560" s="42"/>
      <c r="M560" s="18"/>
    </row>
    <row r="561" spans="2:13" s="17" customFormat="1" x14ac:dyDescent="0.2">
      <c r="B561" s="51"/>
      <c r="I561" s="42"/>
      <c r="J561" s="42"/>
      <c r="M561" s="18"/>
    </row>
    <row r="562" spans="2:13" s="17" customFormat="1" x14ac:dyDescent="0.2">
      <c r="B562" s="51"/>
      <c r="I562" s="42"/>
      <c r="J562" s="42"/>
      <c r="M562" s="18"/>
    </row>
    <row r="563" spans="2:13" s="17" customFormat="1" x14ac:dyDescent="0.2">
      <c r="B563" s="51"/>
      <c r="I563" s="42"/>
      <c r="J563" s="42"/>
      <c r="M563" s="18"/>
    </row>
    <row r="564" spans="2:13" s="17" customFormat="1" x14ac:dyDescent="0.2">
      <c r="B564" s="51"/>
      <c r="I564" s="42"/>
      <c r="J564" s="42"/>
      <c r="M564" s="18"/>
    </row>
    <row r="565" spans="2:13" s="17" customFormat="1" x14ac:dyDescent="0.2">
      <c r="B565" s="51"/>
      <c r="I565" s="42"/>
      <c r="J565" s="42"/>
      <c r="M565" s="18"/>
    </row>
    <row r="566" spans="2:13" s="17" customFormat="1" x14ac:dyDescent="0.2">
      <c r="B566" s="51"/>
      <c r="I566" s="42"/>
      <c r="J566" s="42"/>
      <c r="M566" s="18"/>
    </row>
    <row r="567" spans="2:13" s="17" customFormat="1" x14ac:dyDescent="0.2">
      <c r="B567" s="51"/>
      <c r="I567" s="42"/>
      <c r="J567" s="42"/>
      <c r="M567" s="18"/>
    </row>
    <row r="568" spans="2:13" s="17" customFormat="1" x14ac:dyDescent="0.2">
      <c r="B568" s="51"/>
      <c r="I568" s="42"/>
      <c r="J568" s="42"/>
      <c r="M568" s="18"/>
    </row>
    <row r="569" spans="2:13" s="17" customFormat="1" x14ac:dyDescent="0.2">
      <c r="B569" s="51"/>
      <c r="I569" s="42"/>
      <c r="J569" s="42"/>
      <c r="M569" s="18"/>
    </row>
    <row r="570" spans="2:13" s="17" customFormat="1" x14ac:dyDescent="0.2">
      <c r="B570" s="51"/>
      <c r="I570" s="42"/>
      <c r="J570" s="42"/>
      <c r="M570" s="18"/>
    </row>
    <row r="571" spans="2:13" s="17" customFormat="1" x14ac:dyDescent="0.2">
      <c r="B571" s="51"/>
      <c r="I571" s="42"/>
      <c r="J571" s="42"/>
      <c r="M571" s="18"/>
    </row>
    <row r="572" spans="2:13" s="17" customFormat="1" x14ac:dyDescent="0.2">
      <c r="B572" s="51"/>
      <c r="I572" s="42"/>
      <c r="J572" s="42"/>
      <c r="M572" s="18"/>
    </row>
    <row r="573" spans="2:13" s="17" customFormat="1" x14ac:dyDescent="0.2">
      <c r="B573" s="51"/>
      <c r="I573" s="42"/>
      <c r="J573" s="42"/>
      <c r="M573" s="18"/>
    </row>
    <row r="574" spans="2:13" s="17" customFormat="1" x14ac:dyDescent="0.2">
      <c r="B574" s="51"/>
      <c r="I574" s="42"/>
      <c r="J574" s="42"/>
      <c r="M574" s="18"/>
    </row>
    <row r="575" spans="2:13" s="17" customFormat="1" x14ac:dyDescent="0.2">
      <c r="B575" s="51"/>
      <c r="I575" s="42"/>
      <c r="J575" s="42"/>
      <c r="M575" s="18"/>
    </row>
    <row r="576" spans="2:13" s="17" customFormat="1" x14ac:dyDescent="0.2">
      <c r="B576" s="51"/>
      <c r="I576" s="42"/>
      <c r="J576" s="42"/>
      <c r="M576" s="18"/>
    </row>
    <row r="577" spans="2:13" s="17" customFormat="1" x14ac:dyDescent="0.2">
      <c r="B577" s="51"/>
      <c r="I577" s="42"/>
      <c r="J577" s="42"/>
      <c r="M577" s="18"/>
    </row>
    <row r="578" spans="2:13" s="17" customFormat="1" x14ac:dyDescent="0.2">
      <c r="B578" s="51"/>
      <c r="I578" s="42"/>
      <c r="J578" s="42"/>
      <c r="M578" s="18"/>
    </row>
    <row r="579" spans="2:13" s="17" customFormat="1" x14ac:dyDescent="0.2">
      <c r="B579" s="51"/>
      <c r="I579" s="42"/>
      <c r="J579" s="42"/>
      <c r="M579" s="18"/>
    </row>
    <row r="580" spans="2:13" s="17" customFormat="1" x14ac:dyDescent="0.2">
      <c r="B580" s="51"/>
      <c r="I580" s="42"/>
      <c r="J580" s="42"/>
      <c r="M580" s="18"/>
    </row>
    <row r="581" spans="2:13" s="17" customFormat="1" x14ac:dyDescent="0.2">
      <c r="B581" s="51"/>
      <c r="I581" s="42"/>
      <c r="J581" s="42"/>
      <c r="M581" s="18"/>
    </row>
    <row r="582" spans="2:13" s="17" customFormat="1" x14ac:dyDescent="0.2">
      <c r="B582" s="51"/>
      <c r="I582" s="42"/>
      <c r="J582" s="42"/>
      <c r="M582" s="18"/>
    </row>
    <row r="583" spans="2:13" s="17" customFormat="1" x14ac:dyDescent="0.2">
      <c r="B583" s="51"/>
      <c r="I583" s="42"/>
      <c r="J583" s="42"/>
      <c r="M583" s="18"/>
    </row>
    <row r="584" spans="2:13" s="17" customFormat="1" x14ac:dyDescent="0.2">
      <c r="B584" s="51"/>
      <c r="I584" s="42"/>
      <c r="J584" s="42"/>
      <c r="M584" s="18"/>
    </row>
    <row r="585" spans="2:13" s="17" customFormat="1" x14ac:dyDescent="0.2">
      <c r="B585" s="51"/>
      <c r="I585" s="42"/>
      <c r="J585" s="42"/>
      <c r="M585" s="18"/>
    </row>
    <row r="586" spans="2:13" s="17" customFormat="1" x14ac:dyDescent="0.2">
      <c r="B586" s="51"/>
      <c r="I586" s="42"/>
      <c r="J586" s="42"/>
      <c r="M586" s="18"/>
    </row>
    <row r="587" spans="2:13" s="17" customFormat="1" x14ac:dyDescent="0.2">
      <c r="B587" s="51"/>
      <c r="I587" s="42"/>
      <c r="J587" s="42"/>
      <c r="M587" s="18"/>
    </row>
    <row r="588" spans="2:13" s="17" customFormat="1" x14ac:dyDescent="0.2">
      <c r="B588" s="51"/>
      <c r="I588" s="42"/>
      <c r="J588" s="42"/>
      <c r="M588" s="18"/>
    </row>
    <row r="589" spans="2:13" s="17" customFormat="1" x14ac:dyDescent="0.2">
      <c r="B589" s="51"/>
      <c r="I589" s="42"/>
      <c r="J589" s="42"/>
      <c r="M589" s="18"/>
    </row>
    <row r="590" spans="2:13" s="17" customFormat="1" x14ac:dyDescent="0.2">
      <c r="B590" s="51"/>
      <c r="I590" s="42"/>
      <c r="J590" s="42"/>
      <c r="M590" s="18"/>
    </row>
    <row r="591" spans="2:13" s="17" customFormat="1" x14ac:dyDescent="0.2">
      <c r="B591" s="51"/>
      <c r="I591" s="42"/>
      <c r="J591" s="42"/>
      <c r="M591" s="18"/>
    </row>
    <row r="592" spans="2:13" s="17" customFormat="1" x14ac:dyDescent="0.2">
      <c r="B592" s="51"/>
      <c r="I592" s="42"/>
      <c r="J592" s="42"/>
      <c r="M592" s="18"/>
    </row>
    <row r="593" spans="2:13" s="17" customFormat="1" x14ac:dyDescent="0.2">
      <c r="B593" s="51"/>
      <c r="I593" s="42"/>
      <c r="J593" s="42"/>
      <c r="M593" s="18"/>
    </row>
    <row r="594" spans="2:13" s="17" customFormat="1" x14ac:dyDescent="0.2">
      <c r="B594" s="51"/>
      <c r="I594" s="42"/>
      <c r="J594" s="42"/>
      <c r="M594" s="18"/>
    </row>
    <row r="595" spans="2:13" s="17" customFormat="1" x14ac:dyDescent="0.2">
      <c r="B595" s="51"/>
      <c r="I595" s="42"/>
      <c r="J595" s="42"/>
      <c r="M595" s="18"/>
    </row>
    <row r="596" spans="2:13" s="17" customFormat="1" x14ac:dyDescent="0.2">
      <c r="B596" s="51"/>
      <c r="I596" s="42"/>
      <c r="J596" s="42"/>
      <c r="M596" s="18"/>
    </row>
    <row r="597" spans="2:13" s="17" customFormat="1" x14ac:dyDescent="0.2">
      <c r="B597" s="51"/>
      <c r="I597" s="42"/>
      <c r="J597" s="42"/>
      <c r="M597" s="18"/>
    </row>
    <row r="598" spans="2:13" s="17" customFormat="1" x14ac:dyDescent="0.2">
      <c r="B598" s="51"/>
      <c r="I598" s="42"/>
      <c r="J598" s="42"/>
      <c r="M598" s="18"/>
    </row>
    <row r="599" spans="2:13" s="17" customFormat="1" x14ac:dyDescent="0.2">
      <c r="B599" s="51"/>
      <c r="I599" s="42"/>
      <c r="J599" s="42"/>
      <c r="M599" s="18"/>
    </row>
    <row r="600" spans="2:13" s="17" customFormat="1" x14ac:dyDescent="0.2">
      <c r="B600" s="51"/>
      <c r="I600" s="42"/>
      <c r="J600" s="42"/>
      <c r="M600" s="18"/>
    </row>
    <row r="601" spans="2:13" s="17" customFormat="1" x14ac:dyDescent="0.2">
      <c r="B601" s="51"/>
      <c r="I601" s="42"/>
      <c r="J601" s="42"/>
      <c r="M601" s="18"/>
    </row>
    <row r="602" spans="2:13" s="17" customFormat="1" x14ac:dyDescent="0.2">
      <c r="B602" s="51"/>
      <c r="I602" s="42"/>
      <c r="J602" s="42"/>
      <c r="M602" s="18"/>
    </row>
    <row r="603" spans="2:13" s="17" customFormat="1" x14ac:dyDescent="0.2">
      <c r="B603" s="51"/>
      <c r="I603" s="42"/>
      <c r="J603" s="42"/>
      <c r="M603" s="18"/>
    </row>
    <row r="604" spans="2:13" s="17" customFormat="1" x14ac:dyDescent="0.2">
      <c r="B604" s="51"/>
      <c r="I604" s="42"/>
      <c r="J604" s="42"/>
      <c r="M604" s="18"/>
    </row>
    <row r="605" spans="2:13" s="17" customFormat="1" x14ac:dyDescent="0.2">
      <c r="B605" s="51"/>
      <c r="I605" s="42"/>
      <c r="J605" s="42"/>
      <c r="M605" s="18"/>
    </row>
    <row r="606" spans="2:13" s="17" customFormat="1" x14ac:dyDescent="0.2">
      <c r="B606" s="51"/>
      <c r="I606" s="42"/>
      <c r="J606" s="42"/>
      <c r="M606" s="18"/>
    </row>
    <row r="607" spans="2:13" s="17" customFormat="1" x14ac:dyDescent="0.2">
      <c r="B607" s="51"/>
      <c r="I607" s="42"/>
      <c r="J607" s="42"/>
      <c r="M607" s="18"/>
    </row>
    <row r="608" spans="2:13" s="17" customFormat="1" x14ac:dyDescent="0.2">
      <c r="B608" s="51"/>
      <c r="I608" s="42"/>
      <c r="J608" s="42"/>
      <c r="M608" s="18"/>
    </row>
    <row r="609" spans="2:13" s="17" customFormat="1" x14ac:dyDescent="0.2">
      <c r="B609" s="51"/>
      <c r="I609" s="42"/>
      <c r="J609" s="42"/>
      <c r="M609" s="18"/>
    </row>
    <row r="610" spans="2:13" s="17" customFormat="1" x14ac:dyDescent="0.2">
      <c r="B610" s="51"/>
      <c r="I610" s="42"/>
      <c r="J610" s="42"/>
      <c r="M610" s="18"/>
    </row>
    <row r="611" spans="2:13" s="17" customFormat="1" x14ac:dyDescent="0.2">
      <c r="B611" s="51"/>
      <c r="I611" s="42"/>
      <c r="J611" s="42"/>
      <c r="M611" s="18"/>
    </row>
    <row r="612" spans="2:13" s="17" customFormat="1" x14ac:dyDescent="0.2">
      <c r="B612" s="51"/>
      <c r="I612" s="42"/>
      <c r="J612" s="42"/>
      <c r="M612" s="18"/>
    </row>
    <row r="613" spans="2:13" s="17" customFormat="1" x14ac:dyDescent="0.2">
      <c r="B613" s="51"/>
      <c r="I613" s="42"/>
      <c r="J613" s="42"/>
      <c r="M613" s="18"/>
    </row>
    <row r="614" spans="2:13" s="17" customFormat="1" x14ac:dyDescent="0.2">
      <c r="B614" s="51"/>
      <c r="I614" s="42"/>
      <c r="J614" s="42"/>
      <c r="M614" s="18"/>
    </row>
    <row r="615" spans="2:13" s="17" customFormat="1" x14ac:dyDescent="0.2">
      <c r="B615" s="51"/>
      <c r="I615" s="42"/>
      <c r="J615" s="42"/>
      <c r="M615" s="18"/>
    </row>
    <row r="616" spans="2:13" s="17" customFormat="1" x14ac:dyDescent="0.2">
      <c r="B616" s="51"/>
      <c r="I616" s="42"/>
      <c r="J616" s="42"/>
      <c r="M616" s="18"/>
    </row>
    <row r="617" spans="2:13" s="17" customFormat="1" x14ac:dyDescent="0.2">
      <c r="B617" s="51"/>
      <c r="I617" s="42"/>
      <c r="J617" s="42"/>
      <c r="M617" s="18"/>
    </row>
    <row r="618" spans="2:13" s="17" customFormat="1" x14ac:dyDescent="0.2">
      <c r="B618" s="51"/>
      <c r="I618" s="42"/>
      <c r="J618" s="42"/>
      <c r="M618" s="18"/>
    </row>
    <row r="619" spans="2:13" s="17" customFormat="1" x14ac:dyDescent="0.2">
      <c r="B619" s="51"/>
      <c r="I619" s="42"/>
      <c r="J619" s="42"/>
      <c r="M619" s="18"/>
    </row>
    <row r="620" spans="2:13" s="17" customFormat="1" x14ac:dyDescent="0.2">
      <c r="B620" s="51"/>
      <c r="I620" s="42"/>
      <c r="J620" s="42"/>
      <c r="M620" s="18"/>
    </row>
    <row r="621" spans="2:13" s="17" customFormat="1" x14ac:dyDescent="0.2">
      <c r="B621" s="51"/>
      <c r="I621" s="42"/>
      <c r="J621" s="42"/>
      <c r="M621" s="18"/>
    </row>
    <row r="622" spans="2:13" s="17" customFormat="1" x14ac:dyDescent="0.2">
      <c r="B622" s="51"/>
      <c r="I622" s="42"/>
      <c r="J622" s="42"/>
      <c r="M622" s="18"/>
    </row>
    <row r="623" spans="2:13" s="17" customFormat="1" x14ac:dyDescent="0.2">
      <c r="B623" s="51"/>
      <c r="I623" s="42"/>
      <c r="J623" s="42"/>
      <c r="M623" s="18"/>
    </row>
    <row r="624" spans="2:13" s="17" customFormat="1" x14ac:dyDescent="0.2">
      <c r="B624" s="51"/>
      <c r="I624" s="42"/>
      <c r="J624" s="42"/>
      <c r="M624" s="18"/>
    </row>
    <row r="625" spans="2:13" s="17" customFormat="1" x14ac:dyDescent="0.2">
      <c r="B625" s="51"/>
      <c r="I625" s="42"/>
      <c r="J625" s="42"/>
      <c r="M625" s="18"/>
    </row>
    <row r="626" spans="2:13" s="17" customFormat="1" x14ac:dyDescent="0.2">
      <c r="B626" s="51"/>
      <c r="I626" s="42"/>
      <c r="J626" s="42"/>
      <c r="M626" s="18"/>
    </row>
    <row r="627" spans="2:13" s="17" customFormat="1" x14ac:dyDescent="0.2">
      <c r="B627" s="51"/>
      <c r="I627" s="42"/>
      <c r="J627" s="42"/>
      <c r="M627" s="18"/>
    </row>
    <row r="628" spans="2:13" s="17" customFormat="1" x14ac:dyDescent="0.2">
      <c r="B628" s="51"/>
      <c r="I628" s="42"/>
      <c r="J628" s="42"/>
      <c r="M628" s="18"/>
    </row>
    <row r="629" spans="2:13" s="17" customFormat="1" x14ac:dyDescent="0.2">
      <c r="B629" s="51"/>
      <c r="I629" s="42"/>
      <c r="J629" s="42"/>
      <c r="M629" s="18"/>
    </row>
    <row r="630" spans="2:13" s="17" customFormat="1" x14ac:dyDescent="0.2">
      <c r="B630" s="51"/>
      <c r="I630" s="42"/>
      <c r="J630" s="42"/>
      <c r="M630" s="18"/>
    </row>
    <row r="631" spans="2:13" s="17" customFormat="1" x14ac:dyDescent="0.2">
      <c r="B631" s="51"/>
      <c r="I631" s="42"/>
      <c r="J631" s="42"/>
      <c r="M631" s="18"/>
    </row>
    <row r="632" spans="2:13" s="17" customFormat="1" x14ac:dyDescent="0.2">
      <c r="B632" s="51"/>
      <c r="I632" s="42"/>
      <c r="J632" s="42"/>
      <c r="M632" s="18"/>
    </row>
    <row r="633" spans="2:13" s="17" customFormat="1" x14ac:dyDescent="0.2">
      <c r="B633" s="51"/>
      <c r="I633" s="42"/>
      <c r="J633" s="42"/>
      <c r="M633" s="18"/>
    </row>
    <row r="634" spans="2:13" s="17" customFormat="1" x14ac:dyDescent="0.2">
      <c r="B634" s="51"/>
      <c r="I634" s="42"/>
      <c r="J634" s="42"/>
      <c r="M634" s="18"/>
    </row>
    <row r="635" spans="2:13" s="17" customFormat="1" x14ac:dyDescent="0.2">
      <c r="B635" s="51"/>
      <c r="I635" s="42"/>
      <c r="J635" s="42"/>
      <c r="M635" s="18"/>
    </row>
    <row r="636" spans="2:13" s="17" customFormat="1" x14ac:dyDescent="0.2">
      <c r="B636" s="51"/>
      <c r="I636" s="42"/>
      <c r="J636" s="42"/>
      <c r="M636" s="18"/>
    </row>
    <row r="637" spans="2:13" s="17" customFormat="1" x14ac:dyDescent="0.2">
      <c r="B637" s="51"/>
      <c r="I637" s="42"/>
      <c r="J637" s="42"/>
      <c r="M637" s="18"/>
    </row>
    <row r="638" spans="2:13" s="17" customFormat="1" x14ac:dyDescent="0.2">
      <c r="B638" s="51"/>
      <c r="I638" s="42"/>
      <c r="J638" s="42"/>
      <c r="M638" s="18"/>
    </row>
    <row r="639" spans="2:13" s="17" customFormat="1" x14ac:dyDescent="0.2">
      <c r="B639" s="51"/>
      <c r="I639" s="42"/>
      <c r="J639" s="42"/>
      <c r="M639" s="18"/>
    </row>
    <row r="640" spans="2:13" s="17" customFormat="1" x14ac:dyDescent="0.2">
      <c r="B640" s="51"/>
      <c r="I640" s="42"/>
      <c r="J640" s="42"/>
      <c r="M640" s="18"/>
    </row>
    <row r="641" spans="2:13" s="17" customFormat="1" x14ac:dyDescent="0.2">
      <c r="B641" s="51"/>
      <c r="I641" s="42"/>
      <c r="J641" s="42"/>
      <c r="M641" s="18"/>
    </row>
    <row r="642" spans="2:13" s="17" customFormat="1" x14ac:dyDescent="0.2">
      <c r="B642" s="51"/>
      <c r="I642" s="42"/>
      <c r="J642" s="42"/>
      <c r="M642" s="18"/>
    </row>
    <row r="643" spans="2:13" s="17" customFormat="1" x14ac:dyDescent="0.2">
      <c r="B643" s="51"/>
      <c r="I643" s="42"/>
      <c r="J643" s="42"/>
      <c r="M643" s="18"/>
    </row>
    <row r="644" spans="2:13" s="17" customFormat="1" x14ac:dyDescent="0.2">
      <c r="B644" s="51"/>
      <c r="I644" s="42"/>
      <c r="J644" s="42"/>
      <c r="M644" s="18"/>
    </row>
    <row r="645" spans="2:13" s="17" customFormat="1" x14ac:dyDescent="0.2">
      <c r="B645" s="51"/>
      <c r="I645" s="42"/>
      <c r="J645" s="42"/>
      <c r="M645" s="18"/>
    </row>
    <row r="646" spans="2:13" s="17" customFormat="1" x14ac:dyDescent="0.2">
      <c r="B646" s="51"/>
      <c r="I646" s="42"/>
      <c r="J646" s="42"/>
      <c r="M646" s="18"/>
    </row>
    <row r="647" spans="2:13" s="17" customFormat="1" x14ac:dyDescent="0.2">
      <c r="B647" s="51"/>
      <c r="I647" s="42"/>
      <c r="J647" s="42"/>
      <c r="M647" s="18"/>
    </row>
    <row r="648" spans="2:13" s="17" customFormat="1" x14ac:dyDescent="0.2">
      <c r="B648" s="51"/>
      <c r="I648" s="42"/>
      <c r="J648" s="42"/>
      <c r="M648" s="18"/>
    </row>
    <row r="649" spans="2:13" s="17" customFormat="1" x14ac:dyDescent="0.2">
      <c r="B649" s="51"/>
      <c r="I649" s="42"/>
      <c r="J649" s="42"/>
      <c r="M649" s="18"/>
    </row>
    <row r="650" spans="2:13" s="17" customFormat="1" x14ac:dyDescent="0.2">
      <c r="B650" s="51"/>
      <c r="I650" s="42"/>
      <c r="J650" s="42"/>
      <c r="M650" s="18"/>
    </row>
    <row r="651" spans="2:13" s="17" customFormat="1" x14ac:dyDescent="0.2">
      <c r="B651" s="51"/>
      <c r="I651" s="42"/>
      <c r="J651" s="42"/>
      <c r="M651" s="18"/>
    </row>
    <row r="652" spans="2:13" s="17" customFormat="1" x14ac:dyDescent="0.2">
      <c r="B652" s="51"/>
      <c r="I652" s="42"/>
      <c r="J652" s="42"/>
      <c r="M652" s="18"/>
    </row>
    <row r="653" spans="2:13" s="17" customFormat="1" x14ac:dyDescent="0.2">
      <c r="B653" s="51"/>
      <c r="I653" s="42"/>
      <c r="J653" s="42"/>
      <c r="M653" s="18"/>
    </row>
    <row r="654" spans="2:13" s="17" customFormat="1" x14ac:dyDescent="0.2">
      <c r="B654" s="51"/>
      <c r="I654" s="42"/>
      <c r="J654" s="42"/>
      <c r="M654" s="18"/>
    </row>
    <row r="655" spans="2:13" s="17" customFormat="1" x14ac:dyDescent="0.2">
      <c r="B655" s="51"/>
      <c r="I655" s="42"/>
      <c r="J655" s="42"/>
      <c r="M655" s="18"/>
    </row>
    <row r="656" spans="2:13" s="17" customFormat="1" x14ac:dyDescent="0.2">
      <c r="B656" s="51"/>
      <c r="I656" s="42"/>
      <c r="J656" s="42"/>
      <c r="M656" s="18"/>
    </row>
    <row r="657" spans="2:13" s="17" customFormat="1" x14ac:dyDescent="0.2">
      <c r="B657" s="51"/>
      <c r="I657" s="42"/>
      <c r="J657" s="42"/>
      <c r="M657" s="18"/>
    </row>
    <row r="658" spans="2:13" s="17" customFormat="1" x14ac:dyDescent="0.2">
      <c r="B658" s="51"/>
      <c r="I658" s="42"/>
      <c r="J658" s="42"/>
      <c r="M658" s="18"/>
    </row>
    <row r="659" spans="2:13" s="17" customFormat="1" x14ac:dyDescent="0.2">
      <c r="B659" s="51"/>
      <c r="I659" s="42"/>
      <c r="J659" s="42"/>
      <c r="M659" s="18"/>
    </row>
    <row r="660" spans="2:13" s="17" customFormat="1" x14ac:dyDescent="0.2">
      <c r="B660" s="51"/>
      <c r="I660" s="42"/>
      <c r="J660" s="42"/>
      <c r="M660" s="18"/>
    </row>
    <row r="661" spans="2:13" s="17" customFormat="1" x14ac:dyDescent="0.2">
      <c r="B661" s="51"/>
      <c r="I661" s="42"/>
      <c r="J661" s="42"/>
      <c r="M661" s="18"/>
    </row>
    <row r="662" spans="2:13" s="17" customFormat="1" x14ac:dyDescent="0.2">
      <c r="B662" s="51"/>
      <c r="I662" s="42"/>
      <c r="J662" s="42"/>
      <c r="M662" s="18"/>
    </row>
    <row r="663" spans="2:13" s="17" customFormat="1" x14ac:dyDescent="0.2">
      <c r="B663" s="51"/>
      <c r="I663" s="42"/>
      <c r="J663" s="42"/>
      <c r="M663" s="18"/>
    </row>
    <row r="664" spans="2:13" s="17" customFormat="1" x14ac:dyDescent="0.2">
      <c r="B664" s="51"/>
      <c r="I664" s="42"/>
      <c r="J664" s="42"/>
      <c r="M664" s="18"/>
    </row>
    <row r="665" spans="2:13" s="17" customFormat="1" x14ac:dyDescent="0.2">
      <c r="B665" s="51"/>
      <c r="I665" s="42"/>
      <c r="J665" s="42"/>
      <c r="M665" s="18"/>
    </row>
    <row r="666" spans="2:13" s="17" customFormat="1" x14ac:dyDescent="0.2">
      <c r="B666" s="51"/>
      <c r="I666" s="42"/>
      <c r="J666" s="42"/>
      <c r="M666" s="18"/>
    </row>
    <row r="667" spans="2:13" s="17" customFormat="1" x14ac:dyDescent="0.2">
      <c r="B667" s="51"/>
      <c r="I667" s="42"/>
      <c r="J667" s="42"/>
      <c r="M667" s="18"/>
    </row>
    <row r="668" spans="2:13" s="17" customFormat="1" x14ac:dyDescent="0.2">
      <c r="B668" s="51"/>
      <c r="I668" s="42"/>
      <c r="J668" s="42"/>
      <c r="M668" s="18"/>
    </row>
    <row r="669" spans="2:13" s="17" customFormat="1" x14ac:dyDescent="0.2">
      <c r="B669" s="51"/>
      <c r="I669" s="42"/>
      <c r="J669" s="42"/>
      <c r="M669" s="18"/>
    </row>
    <row r="670" spans="2:13" s="17" customFormat="1" x14ac:dyDescent="0.2">
      <c r="B670" s="51"/>
      <c r="I670" s="42"/>
      <c r="J670" s="42"/>
      <c r="M670" s="18"/>
    </row>
    <row r="671" spans="2:13" s="17" customFormat="1" x14ac:dyDescent="0.2">
      <c r="B671" s="51"/>
      <c r="I671" s="42"/>
      <c r="J671" s="42"/>
      <c r="M671" s="18"/>
    </row>
    <row r="672" spans="2:13" s="17" customFormat="1" x14ac:dyDescent="0.2">
      <c r="B672" s="51"/>
      <c r="I672" s="42"/>
      <c r="J672" s="42"/>
      <c r="M672" s="18"/>
    </row>
    <row r="673" spans="2:13" s="17" customFormat="1" x14ac:dyDescent="0.2">
      <c r="B673" s="51"/>
      <c r="I673" s="42"/>
      <c r="J673" s="42"/>
      <c r="M673" s="18"/>
    </row>
    <row r="674" spans="2:13" s="17" customFormat="1" x14ac:dyDescent="0.2">
      <c r="B674" s="51"/>
      <c r="I674" s="42"/>
      <c r="J674" s="42"/>
      <c r="M674" s="18"/>
    </row>
    <row r="675" spans="2:13" s="17" customFormat="1" x14ac:dyDescent="0.2">
      <c r="B675" s="51"/>
      <c r="I675" s="42"/>
      <c r="J675" s="42"/>
      <c r="M675" s="18"/>
    </row>
    <row r="676" spans="2:13" s="17" customFormat="1" x14ac:dyDescent="0.2">
      <c r="B676" s="51"/>
      <c r="I676" s="42"/>
      <c r="J676" s="42"/>
      <c r="M676" s="18"/>
    </row>
    <row r="677" spans="2:13" s="17" customFormat="1" x14ac:dyDescent="0.2">
      <c r="B677" s="51"/>
      <c r="I677" s="42"/>
      <c r="J677" s="42"/>
      <c r="M677" s="18"/>
    </row>
    <row r="678" spans="2:13" s="17" customFormat="1" x14ac:dyDescent="0.2">
      <c r="B678" s="51"/>
      <c r="I678" s="42"/>
      <c r="J678" s="42"/>
      <c r="M678" s="18"/>
    </row>
    <row r="679" spans="2:13" s="17" customFormat="1" x14ac:dyDescent="0.2">
      <c r="B679" s="51"/>
      <c r="I679" s="42"/>
      <c r="J679" s="42"/>
      <c r="M679" s="18"/>
    </row>
    <row r="680" spans="2:13" s="17" customFormat="1" x14ac:dyDescent="0.2">
      <c r="B680" s="51"/>
      <c r="I680" s="42"/>
      <c r="J680" s="42"/>
      <c r="M680" s="18"/>
    </row>
    <row r="681" spans="2:13" s="17" customFormat="1" x14ac:dyDescent="0.2">
      <c r="B681" s="51"/>
      <c r="I681" s="42"/>
      <c r="J681" s="42"/>
      <c r="M681" s="18"/>
    </row>
    <row r="682" spans="2:13" s="17" customFormat="1" x14ac:dyDescent="0.2">
      <c r="B682" s="51"/>
      <c r="I682" s="42"/>
      <c r="J682" s="42"/>
      <c r="M682" s="18"/>
    </row>
    <row r="683" spans="2:13" s="17" customFormat="1" x14ac:dyDescent="0.2">
      <c r="B683" s="51"/>
      <c r="I683" s="42"/>
      <c r="J683" s="42"/>
      <c r="M683" s="18"/>
    </row>
    <row r="684" spans="2:13" s="17" customFormat="1" x14ac:dyDescent="0.2">
      <c r="B684" s="51"/>
      <c r="I684" s="42"/>
      <c r="J684" s="42"/>
      <c r="M684" s="18"/>
    </row>
    <row r="685" spans="2:13" s="17" customFormat="1" x14ac:dyDescent="0.2">
      <c r="B685" s="51"/>
      <c r="I685" s="42"/>
      <c r="J685" s="42"/>
      <c r="M685" s="18"/>
    </row>
    <row r="686" spans="2:13" s="17" customFormat="1" x14ac:dyDescent="0.2">
      <c r="B686" s="51"/>
      <c r="I686" s="42"/>
      <c r="J686" s="42"/>
      <c r="M686" s="18"/>
    </row>
    <row r="687" spans="2:13" s="17" customFormat="1" x14ac:dyDescent="0.2">
      <c r="B687" s="51"/>
      <c r="I687" s="42"/>
      <c r="J687" s="42"/>
      <c r="M687" s="18"/>
    </row>
    <row r="688" spans="2:13" s="17" customFormat="1" x14ac:dyDescent="0.2">
      <c r="B688" s="51"/>
      <c r="I688" s="42"/>
      <c r="J688" s="42"/>
      <c r="M688" s="18"/>
    </row>
    <row r="689" spans="2:13" s="17" customFormat="1" x14ac:dyDescent="0.2">
      <c r="B689" s="51"/>
      <c r="I689" s="42"/>
      <c r="J689" s="42"/>
      <c r="M689" s="18"/>
    </row>
    <row r="690" spans="2:13" s="17" customFormat="1" x14ac:dyDescent="0.2">
      <c r="B690" s="51"/>
      <c r="I690" s="42"/>
      <c r="J690" s="42"/>
      <c r="M690" s="18"/>
    </row>
    <row r="691" spans="2:13" s="17" customFormat="1" x14ac:dyDescent="0.2">
      <c r="B691" s="51"/>
      <c r="I691" s="42"/>
      <c r="J691" s="42"/>
      <c r="M691" s="18"/>
    </row>
    <row r="692" spans="2:13" s="17" customFormat="1" x14ac:dyDescent="0.2">
      <c r="B692" s="51"/>
      <c r="I692" s="42"/>
      <c r="J692" s="42"/>
      <c r="M692" s="18"/>
    </row>
    <row r="693" spans="2:13" s="17" customFormat="1" x14ac:dyDescent="0.2">
      <c r="B693" s="51"/>
      <c r="I693" s="42"/>
      <c r="J693" s="42"/>
      <c r="M693" s="18"/>
    </row>
    <row r="694" spans="2:13" s="17" customFormat="1" x14ac:dyDescent="0.2">
      <c r="B694" s="51"/>
      <c r="I694" s="42"/>
      <c r="J694" s="42"/>
      <c r="M694" s="18"/>
    </row>
    <row r="695" spans="2:13" s="17" customFormat="1" x14ac:dyDescent="0.2">
      <c r="B695" s="51"/>
      <c r="I695" s="42"/>
      <c r="J695" s="42"/>
      <c r="M695" s="18"/>
    </row>
    <row r="696" spans="2:13" s="17" customFormat="1" x14ac:dyDescent="0.2">
      <c r="B696" s="51"/>
      <c r="I696" s="42"/>
      <c r="J696" s="42"/>
      <c r="M696" s="18"/>
    </row>
    <row r="697" spans="2:13" s="17" customFormat="1" x14ac:dyDescent="0.2">
      <c r="B697" s="51"/>
      <c r="I697" s="42"/>
      <c r="J697" s="42"/>
      <c r="M697" s="18"/>
    </row>
    <row r="698" spans="2:13" s="17" customFormat="1" x14ac:dyDescent="0.2">
      <c r="B698" s="51"/>
      <c r="I698" s="42"/>
      <c r="J698" s="42"/>
      <c r="M698" s="18"/>
    </row>
    <row r="699" spans="2:13" s="17" customFormat="1" x14ac:dyDescent="0.2">
      <c r="B699" s="51"/>
      <c r="I699" s="42"/>
      <c r="J699" s="42"/>
      <c r="M699" s="18"/>
    </row>
    <row r="700" spans="2:13" s="17" customFormat="1" x14ac:dyDescent="0.2">
      <c r="B700" s="51"/>
      <c r="I700" s="42"/>
      <c r="J700" s="42"/>
      <c r="M700" s="18"/>
    </row>
    <row r="701" spans="2:13" s="17" customFormat="1" x14ac:dyDescent="0.2">
      <c r="B701" s="51"/>
      <c r="I701" s="42"/>
      <c r="J701" s="42"/>
      <c r="M701" s="18"/>
    </row>
    <row r="702" spans="2:13" s="17" customFormat="1" x14ac:dyDescent="0.2">
      <c r="B702" s="51"/>
      <c r="I702" s="42"/>
      <c r="J702" s="42"/>
      <c r="M702" s="18"/>
    </row>
    <row r="703" spans="2:13" s="17" customFormat="1" x14ac:dyDescent="0.2">
      <c r="B703" s="51"/>
      <c r="I703" s="42"/>
      <c r="J703" s="42"/>
      <c r="M703" s="18"/>
    </row>
    <row r="704" spans="2:13" s="17" customFormat="1" x14ac:dyDescent="0.2">
      <c r="B704" s="51"/>
      <c r="I704" s="42"/>
      <c r="J704" s="42"/>
      <c r="M704" s="18"/>
    </row>
    <row r="705" spans="2:13" s="17" customFormat="1" x14ac:dyDescent="0.2">
      <c r="B705" s="51"/>
      <c r="I705" s="42"/>
      <c r="J705" s="42"/>
      <c r="M705" s="18"/>
    </row>
    <row r="706" spans="2:13" s="17" customFormat="1" x14ac:dyDescent="0.2">
      <c r="B706" s="51"/>
      <c r="I706" s="42"/>
      <c r="J706" s="42"/>
      <c r="M706" s="18"/>
    </row>
    <row r="707" spans="2:13" s="17" customFormat="1" x14ac:dyDescent="0.2">
      <c r="B707" s="51"/>
      <c r="I707" s="42"/>
      <c r="J707" s="42"/>
      <c r="M707" s="18"/>
    </row>
    <row r="708" spans="2:13" s="17" customFormat="1" x14ac:dyDescent="0.2">
      <c r="B708" s="51"/>
      <c r="I708" s="42"/>
      <c r="J708" s="42"/>
      <c r="M708" s="18"/>
    </row>
    <row r="709" spans="2:13" s="17" customFormat="1" x14ac:dyDescent="0.2">
      <c r="B709" s="51"/>
      <c r="I709" s="42"/>
      <c r="J709" s="42"/>
      <c r="M709" s="18"/>
    </row>
    <row r="710" spans="2:13" s="17" customFormat="1" x14ac:dyDescent="0.2">
      <c r="B710" s="51"/>
      <c r="I710" s="42"/>
      <c r="J710" s="42"/>
      <c r="M710" s="18"/>
    </row>
    <row r="711" spans="2:13" s="17" customFormat="1" x14ac:dyDescent="0.2">
      <c r="B711" s="51"/>
      <c r="I711" s="42"/>
      <c r="J711" s="42"/>
      <c r="M711" s="18"/>
    </row>
    <row r="712" spans="2:13" s="17" customFormat="1" x14ac:dyDescent="0.2">
      <c r="B712" s="51"/>
      <c r="I712" s="42"/>
      <c r="J712" s="42"/>
      <c r="M712" s="18"/>
    </row>
    <row r="713" spans="2:13" s="17" customFormat="1" x14ac:dyDescent="0.2">
      <c r="B713" s="51"/>
      <c r="I713" s="42"/>
      <c r="J713" s="42"/>
      <c r="M713" s="18"/>
    </row>
    <row r="714" spans="2:13" s="17" customFormat="1" x14ac:dyDescent="0.2">
      <c r="B714" s="51"/>
      <c r="I714" s="42"/>
      <c r="J714" s="42"/>
      <c r="M714" s="18"/>
    </row>
    <row r="715" spans="2:13" s="17" customFormat="1" x14ac:dyDescent="0.2">
      <c r="B715" s="51"/>
      <c r="I715" s="42"/>
      <c r="J715" s="42"/>
      <c r="M715" s="18"/>
    </row>
    <row r="716" spans="2:13" s="17" customFormat="1" x14ac:dyDescent="0.2">
      <c r="B716" s="51"/>
      <c r="I716" s="42"/>
      <c r="J716" s="42"/>
      <c r="M716" s="18"/>
    </row>
    <row r="717" spans="2:13" s="17" customFormat="1" x14ac:dyDescent="0.2">
      <c r="B717" s="51"/>
      <c r="I717" s="42"/>
      <c r="J717" s="42"/>
      <c r="M717" s="18"/>
    </row>
    <row r="718" spans="2:13" s="17" customFormat="1" x14ac:dyDescent="0.2">
      <c r="B718" s="51"/>
      <c r="I718" s="42"/>
      <c r="J718" s="42"/>
      <c r="M718" s="18"/>
    </row>
    <row r="719" spans="2:13" s="17" customFormat="1" x14ac:dyDescent="0.2">
      <c r="B719" s="51"/>
      <c r="I719" s="42"/>
      <c r="J719" s="42"/>
      <c r="M719" s="18"/>
    </row>
    <row r="720" spans="2:13" s="17" customFormat="1" x14ac:dyDescent="0.2">
      <c r="B720" s="51"/>
      <c r="I720" s="42"/>
      <c r="J720" s="42"/>
      <c r="M720" s="18"/>
    </row>
    <row r="721" spans="2:13" s="17" customFormat="1" x14ac:dyDescent="0.2">
      <c r="B721" s="51"/>
      <c r="I721" s="42"/>
      <c r="J721" s="42"/>
      <c r="M721" s="18"/>
    </row>
    <row r="722" spans="2:13" s="17" customFormat="1" x14ac:dyDescent="0.2">
      <c r="B722" s="51"/>
      <c r="I722" s="42"/>
      <c r="J722" s="42"/>
      <c r="M722" s="18"/>
    </row>
    <row r="723" spans="2:13" s="17" customFormat="1" x14ac:dyDescent="0.2">
      <c r="B723" s="51"/>
      <c r="I723" s="42"/>
      <c r="J723" s="42"/>
      <c r="M723" s="18"/>
    </row>
    <row r="724" spans="2:13" s="17" customFormat="1" x14ac:dyDescent="0.2">
      <c r="B724" s="51"/>
      <c r="I724" s="42"/>
      <c r="J724" s="42"/>
      <c r="M724" s="18"/>
    </row>
    <row r="725" spans="2:13" s="17" customFormat="1" x14ac:dyDescent="0.2">
      <c r="B725" s="51"/>
      <c r="I725" s="42"/>
      <c r="J725" s="42"/>
      <c r="M725" s="18"/>
    </row>
    <row r="726" spans="2:13" s="17" customFormat="1" x14ac:dyDescent="0.2">
      <c r="B726" s="51"/>
      <c r="I726" s="42"/>
      <c r="J726" s="42"/>
      <c r="M726" s="18"/>
    </row>
    <row r="727" spans="2:13" s="17" customFormat="1" x14ac:dyDescent="0.2">
      <c r="B727" s="51"/>
      <c r="I727" s="42"/>
      <c r="J727" s="42"/>
      <c r="M727" s="18"/>
    </row>
    <row r="728" spans="2:13" s="17" customFormat="1" x14ac:dyDescent="0.2">
      <c r="B728" s="51"/>
      <c r="I728" s="42"/>
      <c r="J728" s="42"/>
      <c r="M728" s="18"/>
    </row>
    <row r="729" spans="2:13" s="17" customFormat="1" x14ac:dyDescent="0.2">
      <c r="B729" s="51"/>
      <c r="I729" s="42"/>
      <c r="J729" s="42"/>
      <c r="M729" s="18"/>
    </row>
    <row r="730" spans="2:13" s="17" customFormat="1" x14ac:dyDescent="0.2">
      <c r="B730" s="51"/>
      <c r="I730" s="42"/>
      <c r="J730" s="42"/>
      <c r="M730" s="18"/>
    </row>
    <row r="731" spans="2:13" s="17" customFormat="1" x14ac:dyDescent="0.2">
      <c r="B731" s="51"/>
      <c r="I731" s="42"/>
      <c r="J731" s="42"/>
      <c r="M731" s="18"/>
    </row>
    <row r="732" spans="2:13" s="17" customFormat="1" x14ac:dyDescent="0.2">
      <c r="B732" s="51"/>
      <c r="I732" s="42"/>
      <c r="J732" s="42"/>
      <c r="M732" s="18"/>
    </row>
    <row r="733" spans="2:13" s="17" customFormat="1" x14ac:dyDescent="0.2">
      <c r="B733" s="51"/>
      <c r="I733" s="42"/>
      <c r="J733" s="42"/>
      <c r="M733" s="18"/>
    </row>
    <row r="734" spans="2:13" s="17" customFormat="1" x14ac:dyDescent="0.2">
      <c r="B734" s="51"/>
      <c r="I734" s="42"/>
      <c r="J734" s="42"/>
      <c r="M734" s="18"/>
    </row>
    <row r="735" spans="2:13" s="17" customFormat="1" x14ac:dyDescent="0.2">
      <c r="B735" s="51"/>
      <c r="I735" s="42"/>
      <c r="J735" s="42"/>
      <c r="M735" s="18"/>
    </row>
    <row r="736" spans="2:13" s="17" customFormat="1" x14ac:dyDescent="0.2">
      <c r="B736" s="51"/>
      <c r="I736" s="42"/>
      <c r="J736" s="42"/>
      <c r="M736" s="18"/>
    </row>
    <row r="737" spans="2:13" s="17" customFormat="1" x14ac:dyDescent="0.2">
      <c r="B737" s="51"/>
      <c r="I737" s="42"/>
      <c r="J737" s="42"/>
      <c r="M737" s="18"/>
    </row>
    <row r="738" spans="2:13" s="17" customFormat="1" x14ac:dyDescent="0.2">
      <c r="B738" s="51"/>
      <c r="I738" s="42"/>
      <c r="J738" s="42"/>
      <c r="M738" s="18"/>
    </row>
    <row r="739" spans="2:13" s="17" customFormat="1" x14ac:dyDescent="0.2">
      <c r="B739" s="51"/>
      <c r="I739" s="42"/>
      <c r="J739" s="42"/>
      <c r="M739" s="18"/>
    </row>
    <row r="740" spans="2:13" s="17" customFormat="1" x14ac:dyDescent="0.2">
      <c r="B740" s="51"/>
      <c r="I740" s="42"/>
      <c r="J740" s="42"/>
      <c r="M740" s="18"/>
    </row>
    <row r="741" spans="2:13" s="17" customFormat="1" x14ac:dyDescent="0.2">
      <c r="B741" s="51"/>
      <c r="I741" s="42"/>
      <c r="J741" s="42"/>
      <c r="M741" s="18"/>
    </row>
    <row r="742" spans="2:13" s="17" customFormat="1" x14ac:dyDescent="0.2">
      <c r="B742" s="51"/>
      <c r="I742" s="42"/>
      <c r="J742" s="42"/>
      <c r="M742" s="18"/>
    </row>
    <row r="743" spans="2:13" s="17" customFormat="1" x14ac:dyDescent="0.2">
      <c r="B743" s="51"/>
      <c r="I743" s="42"/>
      <c r="J743" s="42"/>
      <c r="M743" s="18"/>
    </row>
    <row r="744" spans="2:13" s="17" customFormat="1" x14ac:dyDescent="0.2">
      <c r="B744" s="51"/>
      <c r="I744" s="42"/>
      <c r="J744" s="42"/>
      <c r="M744" s="18"/>
    </row>
    <row r="745" spans="2:13" s="17" customFormat="1" x14ac:dyDescent="0.2">
      <c r="B745" s="51"/>
      <c r="I745" s="42"/>
      <c r="J745" s="42"/>
      <c r="M745" s="18"/>
    </row>
    <row r="746" spans="2:13" s="17" customFormat="1" x14ac:dyDescent="0.2">
      <c r="B746" s="51"/>
      <c r="I746" s="42"/>
      <c r="J746" s="42"/>
      <c r="M746" s="18"/>
    </row>
    <row r="747" spans="2:13" s="17" customFormat="1" x14ac:dyDescent="0.2">
      <c r="B747" s="51"/>
      <c r="I747" s="42"/>
      <c r="J747" s="42"/>
      <c r="M747" s="18"/>
    </row>
    <row r="748" spans="2:13" s="17" customFormat="1" x14ac:dyDescent="0.2">
      <c r="B748" s="51"/>
      <c r="I748" s="42"/>
      <c r="J748" s="42"/>
      <c r="M748" s="18"/>
    </row>
    <row r="749" spans="2:13" s="17" customFormat="1" x14ac:dyDescent="0.2">
      <c r="B749" s="51"/>
      <c r="I749" s="42"/>
      <c r="J749" s="42"/>
      <c r="M749" s="18"/>
    </row>
    <row r="750" spans="2:13" s="17" customFormat="1" x14ac:dyDescent="0.2">
      <c r="B750" s="51"/>
      <c r="I750" s="42"/>
      <c r="J750" s="42"/>
      <c r="M750" s="18"/>
    </row>
    <row r="751" spans="2:13" s="17" customFormat="1" x14ac:dyDescent="0.2">
      <c r="B751" s="51"/>
      <c r="I751" s="42"/>
      <c r="J751" s="42"/>
      <c r="M751" s="18"/>
    </row>
    <row r="752" spans="2:13" s="17" customFormat="1" x14ac:dyDescent="0.2">
      <c r="B752" s="51"/>
      <c r="I752" s="42"/>
      <c r="J752" s="42"/>
      <c r="M752" s="18"/>
    </row>
    <row r="753" spans="2:13" s="17" customFormat="1" x14ac:dyDescent="0.2">
      <c r="B753" s="51"/>
      <c r="I753" s="42"/>
      <c r="J753" s="42"/>
      <c r="M753" s="18"/>
    </row>
    <row r="754" spans="2:13" s="17" customFormat="1" x14ac:dyDescent="0.2">
      <c r="B754" s="51"/>
      <c r="I754" s="42"/>
      <c r="J754" s="42"/>
      <c r="M754" s="18"/>
    </row>
    <row r="755" spans="2:13" s="17" customFormat="1" x14ac:dyDescent="0.2">
      <c r="B755" s="51"/>
      <c r="I755" s="42"/>
      <c r="J755" s="42"/>
      <c r="M755" s="18"/>
    </row>
    <row r="756" spans="2:13" s="17" customFormat="1" x14ac:dyDescent="0.2">
      <c r="B756" s="51"/>
      <c r="I756" s="42"/>
      <c r="J756" s="42"/>
      <c r="M756" s="18"/>
    </row>
    <row r="757" spans="2:13" s="17" customFormat="1" x14ac:dyDescent="0.2">
      <c r="B757" s="51"/>
      <c r="I757" s="42"/>
      <c r="J757" s="42"/>
      <c r="M757" s="18"/>
    </row>
    <row r="758" spans="2:13" s="17" customFormat="1" x14ac:dyDescent="0.2">
      <c r="B758" s="51"/>
      <c r="I758" s="42"/>
      <c r="J758" s="42"/>
      <c r="M758" s="18"/>
    </row>
    <row r="759" spans="2:13" s="17" customFormat="1" x14ac:dyDescent="0.2">
      <c r="B759" s="51"/>
      <c r="I759" s="42"/>
      <c r="J759" s="42"/>
      <c r="M759" s="18"/>
    </row>
    <row r="760" spans="2:13" s="17" customFormat="1" x14ac:dyDescent="0.2">
      <c r="B760" s="51"/>
      <c r="I760" s="42"/>
      <c r="J760" s="42"/>
      <c r="M760" s="18"/>
    </row>
    <row r="761" spans="2:13" s="17" customFormat="1" x14ac:dyDescent="0.2">
      <c r="B761" s="51"/>
      <c r="I761" s="42"/>
      <c r="J761" s="42"/>
      <c r="M761" s="18"/>
    </row>
    <row r="762" spans="2:13" s="17" customFormat="1" x14ac:dyDescent="0.2">
      <c r="B762" s="51"/>
      <c r="I762" s="42"/>
      <c r="J762" s="42"/>
      <c r="M762" s="18"/>
    </row>
    <row r="763" spans="2:13" s="17" customFormat="1" x14ac:dyDescent="0.2">
      <c r="B763" s="51"/>
      <c r="I763" s="42"/>
      <c r="J763" s="42"/>
      <c r="M763" s="18"/>
    </row>
    <row r="764" spans="2:13" s="17" customFormat="1" x14ac:dyDescent="0.2">
      <c r="B764" s="51"/>
      <c r="I764" s="42"/>
      <c r="J764" s="42"/>
      <c r="M764" s="18"/>
    </row>
    <row r="765" spans="2:13" s="17" customFormat="1" x14ac:dyDescent="0.2">
      <c r="B765" s="51"/>
      <c r="I765" s="42"/>
      <c r="J765" s="42"/>
      <c r="M765" s="18"/>
    </row>
    <row r="766" spans="2:13" s="17" customFormat="1" x14ac:dyDescent="0.2">
      <c r="B766" s="51"/>
      <c r="I766" s="42"/>
      <c r="J766" s="42"/>
      <c r="M766" s="18"/>
    </row>
    <row r="767" spans="2:13" s="17" customFormat="1" x14ac:dyDescent="0.2">
      <c r="B767" s="51"/>
      <c r="I767" s="42"/>
      <c r="J767" s="42"/>
      <c r="M767" s="18"/>
    </row>
    <row r="768" spans="2:13" s="17" customFormat="1" x14ac:dyDescent="0.2">
      <c r="B768" s="51"/>
      <c r="I768" s="42"/>
      <c r="J768" s="42"/>
      <c r="M768" s="18"/>
    </row>
    <row r="769" spans="2:13" s="17" customFormat="1" x14ac:dyDescent="0.2">
      <c r="B769" s="51"/>
      <c r="I769" s="42"/>
      <c r="J769" s="42"/>
      <c r="M769" s="18"/>
    </row>
    <row r="770" spans="2:13" s="17" customFormat="1" x14ac:dyDescent="0.2">
      <c r="B770" s="51"/>
      <c r="I770" s="42"/>
      <c r="J770" s="42"/>
      <c r="M770" s="18"/>
    </row>
    <row r="771" spans="2:13" s="17" customFormat="1" x14ac:dyDescent="0.2">
      <c r="B771" s="51"/>
      <c r="I771" s="42"/>
      <c r="J771" s="42"/>
      <c r="M771" s="18"/>
    </row>
    <row r="772" spans="2:13" s="17" customFormat="1" x14ac:dyDescent="0.2">
      <c r="B772" s="51"/>
      <c r="I772" s="42"/>
      <c r="J772" s="42"/>
      <c r="M772" s="18"/>
    </row>
    <row r="773" spans="2:13" s="17" customFormat="1" x14ac:dyDescent="0.2">
      <c r="B773" s="51"/>
      <c r="I773" s="42"/>
      <c r="J773" s="42"/>
      <c r="M773" s="18"/>
    </row>
    <row r="774" spans="2:13" s="17" customFormat="1" x14ac:dyDescent="0.2">
      <c r="B774" s="51"/>
      <c r="I774" s="42"/>
      <c r="J774" s="42"/>
      <c r="M774" s="18"/>
    </row>
    <row r="775" spans="2:13" s="17" customFormat="1" x14ac:dyDescent="0.2">
      <c r="B775" s="51"/>
      <c r="I775" s="42"/>
      <c r="J775" s="42"/>
      <c r="M775" s="18"/>
    </row>
    <row r="776" spans="2:13" s="17" customFormat="1" x14ac:dyDescent="0.2">
      <c r="B776" s="51"/>
      <c r="I776" s="42"/>
      <c r="J776" s="42"/>
      <c r="M776" s="18"/>
    </row>
    <row r="777" spans="2:13" s="17" customFormat="1" x14ac:dyDescent="0.2">
      <c r="B777" s="51"/>
      <c r="I777" s="42"/>
      <c r="J777" s="42"/>
      <c r="M777" s="18"/>
    </row>
    <row r="778" spans="2:13" s="17" customFormat="1" x14ac:dyDescent="0.2">
      <c r="B778" s="51"/>
      <c r="I778" s="42"/>
      <c r="J778" s="42"/>
      <c r="M778" s="18"/>
    </row>
    <row r="779" spans="2:13" s="17" customFormat="1" x14ac:dyDescent="0.2">
      <c r="B779" s="51"/>
      <c r="I779" s="42"/>
      <c r="J779" s="42"/>
      <c r="M779" s="18"/>
    </row>
    <row r="780" spans="2:13" s="17" customFormat="1" x14ac:dyDescent="0.2">
      <c r="B780" s="51"/>
      <c r="I780" s="42"/>
      <c r="J780" s="42"/>
      <c r="M780" s="18"/>
    </row>
    <row r="781" spans="2:13" s="17" customFormat="1" x14ac:dyDescent="0.2">
      <c r="B781" s="51"/>
      <c r="I781" s="42"/>
      <c r="J781" s="42"/>
      <c r="M781" s="18"/>
    </row>
    <row r="782" spans="2:13" s="17" customFormat="1" x14ac:dyDescent="0.2">
      <c r="B782" s="51"/>
      <c r="I782" s="42"/>
      <c r="J782" s="42"/>
      <c r="M782" s="18"/>
    </row>
    <row r="783" spans="2:13" s="17" customFormat="1" x14ac:dyDescent="0.2">
      <c r="B783" s="51"/>
      <c r="I783" s="42"/>
      <c r="J783" s="42"/>
      <c r="M783" s="18"/>
    </row>
    <row r="784" spans="2:13" s="17" customFormat="1" x14ac:dyDescent="0.2">
      <c r="B784" s="51"/>
      <c r="I784" s="42"/>
      <c r="J784" s="42"/>
      <c r="M784" s="18"/>
    </row>
    <row r="785" spans="2:13" s="17" customFormat="1" x14ac:dyDescent="0.2">
      <c r="B785" s="51"/>
      <c r="I785" s="42"/>
      <c r="J785" s="42"/>
      <c r="M785" s="18"/>
    </row>
    <row r="786" spans="2:13" s="17" customFormat="1" x14ac:dyDescent="0.2">
      <c r="B786" s="51"/>
      <c r="I786" s="42"/>
      <c r="J786" s="42"/>
      <c r="M786" s="18"/>
    </row>
    <row r="787" spans="2:13" s="17" customFormat="1" x14ac:dyDescent="0.2">
      <c r="B787" s="51"/>
      <c r="I787" s="42"/>
      <c r="J787" s="42"/>
      <c r="M787" s="18"/>
    </row>
    <row r="788" spans="2:13" s="17" customFormat="1" x14ac:dyDescent="0.2">
      <c r="B788" s="51"/>
      <c r="I788" s="42"/>
      <c r="J788" s="42"/>
      <c r="M788" s="18"/>
    </row>
    <row r="789" spans="2:13" s="17" customFormat="1" x14ac:dyDescent="0.2">
      <c r="B789" s="51"/>
      <c r="I789" s="42"/>
      <c r="J789" s="42"/>
      <c r="M789" s="18"/>
    </row>
    <row r="790" spans="2:13" s="17" customFormat="1" x14ac:dyDescent="0.2">
      <c r="B790" s="51"/>
      <c r="I790" s="42"/>
      <c r="J790" s="42"/>
      <c r="M790" s="18"/>
    </row>
    <row r="791" spans="2:13" s="17" customFormat="1" x14ac:dyDescent="0.2">
      <c r="B791" s="51"/>
      <c r="I791" s="42"/>
      <c r="J791" s="42"/>
      <c r="M791" s="18"/>
    </row>
    <row r="792" spans="2:13" s="17" customFormat="1" x14ac:dyDescent="0.2">
      <c r="B792" s="51"/>
      <c r="I792" s="42"/>
      <c r="J792" s="42"/>
      <c r="M792" s="18"/>
    </row>
    <row r="793" spans="2:13" s="17" customFormat="1" x14ac:dyDescent="0.2">
      <c r="B793" s="51"/>
      <c r="I793" s="42"/>
      <c r="J793" s="42"/>
      <c r="M793" s="18"/>
    </row>
    <row r="794" spans="2:13" s="17" customFormat="1" x14ac:dyDescent="0.2">
      <c r="B794" s="51"/>
      <c r="I794" s="42"/>
      <c r="J794" s="42"/>
      <c r="M794" s="18"/>
    </row>
    <row r="795" spans="2:13" s="17" customFormat="1" x14ac:dyDescent="0.2">
      <c r="B795" s="51"/>
      <c r="I795" s="42"/>
      <c r="J795" s="42"/>
      <c r="M795" s="18"/>
    </row>
    <row r="796" spans="2:13" s="17" customFormat="1" x14ac:dyDescent="0.2">
      <c r="B796" s="51"/>
      <c r="I796" s="42"/>
      <c r="J796" s="42"/>
      <c r="M796" s="18"/>
    </row>
    <row r="797" spans="2:13" s="17" customFormat="1" x14ac:dyDescent="0.2">
      <c r="B797" s="51"/>
      <c r="I797" s="42"/>
      <c r="J797" s="42"/>
      <c r="M797" s="18"/>
    </row>
    <row r="798" spans="2:13" s="17" customFormat="1" x14ac:dyDescent="0.2">
      <c r="B798" s="51"/>
      <c r="I798" s="42"/>
      <c r="J798" s="42"/>
      <c r="M798" s="18"/>
    </row>
    <row r="799" spans="2:13" s="17" customFormat="1" x14ac:dyDescent="0.2">
      <c r="B799" s="51"/>
      <c r="I799" s="42"/>
      <c r="J799" s="42"/>
      <c r="M799" s="18"/>
    </row>
    <row r="800" spans="2:13" s="17" customFormat="1" x14ac:dyDescent="0.2">
      <c r="B800" s="51"/>
      <c r="I800" s="42"/>
      <c r="J800" s="42"/>
      <c r="M800" s="18"/>
    </row>
    <row r="801" spans="2:13" s="17" customFormat="1" x14ac:dyDescent="0.2">
      <c r="B801" s="51"/>
      <c r="I801" s="42"/>
      <c r="J801" s="42"/>
      <c r="M801" s="18"/>
    </row>
    <row r="802" spans="2:13" s="17" customFormat="1" x14ac:dyDescent="0.2">
      <c r="B802" s="51"/>
      <c r="I802" s="42"/>
      <c r="J802" s="42"/>
      <c r="M802" s="18"/>
    </row>
    <row r="803" spans="2:13" s="17" customFormat="1" x14ac:dyDescent="0.2">
      <c r="B803" s="51"/>
      <c r="I803" s="42"/>
      <c r="J803" s="42"/>
      <c r="M803" s="18"/>
    </row>
    <row r="804" spans="2:13" s="17" customFormat="1" x14ac:dyDescent="0.2">
      <c r="B804" s="51"/>
      <c r="I804" s="42"/>
      <c r="J804" s="42"/>
      <c r="M804" s="18"/>
    </row>
    <row r="805" spans="2:13" s="17" customFormat="1" x14ac:dyDescent="0.2">
      <c r="B805" s="51"/>
      <c r="I805" s="42"/>
      <c r="J805" s="42"/>
      <c r="M805" s="18"/>
    </row>
    <row r="806" spans="2:13" s="17" customFormat="1" x14ac:dyDescent="0.2">
      <c r="B806" s="51"/>
      <c r="I806" s="42"/>
      <c r="J806" s="42"/>
      <c r="M806" s="18"/>
    </row>
    <row r="807" spans="2:13" s="17" customFormat="1" x14ac:dyDescent="0.2">
      <c r="B807" s="51"/>
      <c r="I807" s="42"/>
      <c r="J807" s="42"/>
      <c r="M807" s="18"/>
    </row>
    <row r="808" spans="2:13" s="17" customFormat="1" x14ac:dyDescent="0.2">
      <c r="B808" s="51"/>
      <c r="I808" s="42"/>
      <c r="J808" s="42"/>
      <c r="M808" s="18"/>
    </row>
    <row r="809" spans="2:13" s="17" customFormat="1" x14ac:dyDescent="0.2">
      <c r="B809" s="51"/>
      <c r="I809" s="42"/>
      <c r="J809" s="42"/>
      <c r="M809" s="18"/>
    </row>
    <row r="810" spans="2:13" s="17" customFormat="1" x14ac:dyDescent="0.2">
      <c r="B810" s="51"/>
      <c r="I810" s="42"/>
      <c r="J810" s="42"/>
      <c r="M810" s="18"/>
    </row>
    <row r="811" spans="2:13" s="17" customFormat="1" x14ac:dyDescent="0.2">
      <c r="B811" s="51"/>
      <c r="I811" s="42"/>
      <c r="J811" s="42"/>
      <c r="M811" s="18"/>
    </row>
    <row r="812" spans="2:13" s="17" customFormat="1" x14ac:dyDescent="0.2">
      <c r="B812" s="51"/>
      <c r="I812" s="42"/>
      <c r="J812" s="42"/>
      <c r="M812" s="18"/>
    </row>
    <row r="813" spans="2:13" s="17" customFormat="1" x14ac:dyDescent="0.2">
      <c r="B813" s="51"/>
      <c r="I813" s="42"/>
      <c r="J813" s="42"/>
      <c r="M813" s="18"/>
    </row>
    <row r="814" spans="2:13" s="17" customFormat="1" x14ac:dyDescent="0.2">
      <c r="B814" s="51"/>
      <c r="I814" s="42"/>
      <c r="J814" s="42"/>
      <c r="M814" s="18"/>
    </row>
    <row r="815" spans="2:13" s="17" customFormat="1" x14ac:dyDescent="0.2">
      <c r="B815" s="51"/>
      <c r="I815" s="42"/>
      <c r="J815" s="42"/>
      <c r="M815" s="18"/>
    </row>
    <row r="816" spans="2:13" s="17" customFormat="1" x14ac:dyDescent="0.2">
      <c r="B816" s="51"/>
      <c r="I816" s="42"/>
      <c r="J816" s="42"/>
      <c r="M816" s="18"/>
    </row>
    <row r="817" spans="2:13" s="17" customFormat="1" x14ac:dyDescent="0.2">
      <c r="B817" s="51"/>
      <c r="I817" s="42"/>
      <c r="J817" s="42"/>
      <c r="M817" s="18"/>
    </row>
    <row r="818" spans="2:13" s="17" customFormat="1" x14ac:dyDescent="0.2">
      <c r="B818" s="51"/>
      <c r="I818" s="42"/>
      <c r="J818" s="42"/>
      <c r="M818" s="18"/>
    </row>
    <row r="819" spans="2:13" s="17" customFormat="1" x14ac:dyDescent="0.2">
      <c r="B819" s="51"/>
      <c r="I819" s="42"/>
      <c r="J819" s="42"/>
      <c r="M819" s="18"/>
    </row>
    <row r="820" spans="2:13" s="17" customFormat="1" x14ac:dyDescent="0.2">
      <c r="B820" s="51"/>
      <c r="I820" s="42"/>
      <c r="J820" s="42"/>
      <c r="M820" s="18"/>
    </row>
    <row r="821" spans="2:13" s="17" customFormat="1" x14ac:dyDescent="0.2">
      <c r="B821" s="51"/>
      <c r="I821" s="42"/>
      <c r="J821" s="42"/>
      <c r="M821" s="18"/>
    </row>
    <row r="822" spans="2:13" s="17" customFormat="1" x14ac:dyDescent="0.2">
      <c r="B822" s="51"/>
      <c r="I822" s="42"/>
      <c r="J822" s="42"/>
      <c r="M822" s="18"/>
    </row>
    <row r="823" spans="2:13" s="17" customFormat="1" x14ac:dyDescent="0.2">
      <c r="B823" s="51"/>
      <c r="I823" s="42"/>
      <c r="J823" s="42"/>
      <c r="M823" s="18"/>
    </row>
    <row r="824" spans="2:13" s="17" customFormat="1" x14ac:dyDescent="0.2">
      <c r="B824" s="51"/>
      <c r="I824" s="42"/>
      <c r="J824" s="42"/>
      <c r="M824" s="18"/>
    </row>
    <row r="825" spans="2:13" s="17" customFormat="1" x14ac:dyDescent="0.2">
      <c r="B825" s="51"/>
      <c r="I825" s="42"/>
      <c r="J825" s="42"/>
      <c r="M825" s="18"/>
    </row>
    <row r="826" spans="2:13" s="17" customFormat="1" x14ac:dyDescent="0.2">
      <c r="B826" s="51"/>
      <c r="I826" s="42"/>
      <c r="J826" s="42"/>
      <c r="M826" s="18"/>
    </row>
    <row r="827" spans="2:13" s="17" customFormat="1" x14ac:dyDescent="0.2">
      <c r="B827" s="51"/>
      <c r="I827" s="42"/>
      <c r="J827" s="42"/>
      <c r="M827" s="18"/>
    </row>
    <row r="828" spans="2:13" s="17" customFormat="1" x14ac:dyDescent="0.2">
      <c r="B828" s="51"/>
      <c r="I828" s="42"/>
      <c r="J828" s="42"/>
      <c r="M828" s="18"/>
    </row>
    <row r="829" spans="2:13" s="17" customFormat="1" x14ac:dyDescent="0.2">
      <c r="B829" s="51"/>
      <c r="I829" s="42"/>
      <c r="J829" s="42"/>
      <c r="M829" s="18"/>
    </row>
    <row r="830" spans="2:13" s="17" customFormat="1" x14ac:dyDescent="0.2">
      <c r="B830" s="51"/>
      <c r="I830" s="42"/>
      <c r="J830" s="42"/>
      <c r="M830" s="18"/>
    </row>
    <row r="831" spans="2:13" s="17" customFormat="1" x14ac:dyDescent="0.2">
      <c r="B831" s="51"/>
      <c r="I831" s="42"/>
      <c r="J831" s="42"/>
      <c r="M831" s="18"/>
    </row>
    <row r="832" spans="2:13" s="17" customFormat="1" x14ac:dyDescent="0.2">
      <c r="B832" s="51"/>
      <c r="I832" s="42"/>
      <c r="J832" s="42"/>
      <c r="M832" s="18"/>
    </row>
    <row r="833" spans="2:13" s="17" customFormat="1" x14ac:dyDescent="0.2">
      <c r="B833" s="51"/>
      <c r="I833" s="42"/>
      <c r="J833" s="42"/>
      <c r="M833" s="18"/>
    </row>
    <row r="834" spans="2:13" s="17" customFormat="1" x14ac:dyDescent="0.2">
      <c r="B834" s="51"/>
      <c r="I834" s="42"/>
      <c r="J834" s="42"/>
      <c r="M834" s="18"/>
    </row>
    <row r="835" spans="2:13" s="17" customFormat="1" x14ac:dyDescent="0.2">
      <c r="B835" s="51"/>
      <c r="I835" s="42"/>
      <c r="J835" s="42"/>
      <c r="M835" s="18"/>
    </row>
    <row r="836" spans="2:13" s="17" customFormat="1" x14ac:dyDescent="0.2">
      <c r="B836" s="51"/>
      <c r="I836" s="42"/>
      <c r="J836" s="42"/>
      <c r="M836" s="18"/>
    </row>
    <row r="837" spans="2:13" s="17" customFormat="1" x14ac:dyDescent="0.2">
      <c r="B837" s="51"/>
      <c r="I837" s="42"/>
      <c r="J837" s="42"/>
      <c r="M837" s="18"/>
    </row>
    <row r="838" spans="2:13" s="17" customFormat="1" x14ac:dyDescent="0.2">
      <c r="B838" s="51"/>
      <c r="I838" s="42"/>
      <c r="J838" s="42"/>
      <c r="M838" s="18"/>
    </row>
    <row r="839" spans="2:13" s="17" customFormat="1" x14ac:dyDescent="0.2">
      <c r="B839" s="51"/>
      <c r="I839" s="42"/>
      <c r="J839" s="42"/>
      <c r="M839" s="18"/>
    </row>
    <row r="840" spans="2:13" s="17" customFormat="1" x14ac:dyDescent="0.2">
      <c r="B840" s="51"/>
      <c r="I840" s="42"/>
      <c r="J840" s="42"/>
      <c r="M840" s="18"/>
    </row>
    <row r="841" spans="2:13" s="17" customFormat="1" x14ac:dyDescent="0.2">
      <c r="B841" s="51"/>
      <c r="I841" s="42"/>
      <c r="J841" s="42"/>
      <c r="M841" s="18"/>
    </row>
    <row r="842" spans="2:13" s="17" customFormat="1" x14ac:dyDescent="0.2">
      <c r="B842" s="51"/>
      <c r="I842" s="42"/>
      <c r="J842" s="42"/>
      <c r="M842" s="18"/>
    </row>
    <row r="843" spans="2:13" s="17" customFormat="1" x14ac:dyDescent="0.2">
      <c r="B843" s="51"/>
      <c r="I843" s="42"/>
      <c r="J843" s="42"/>
      <c r="M843" s="18"/>
    </row>
    <row r="844" spans="2:13" s="17" customFormat="1" x14ac:dyDescent="0.2">
      <c r="B844" s="51"/>
      <c r="I844" s="42"/>
      <c r="J844" s="42"/>
      <c r="M844" s="18"/>
    </row>
    <row r="845" spans="2:13" s="17" customFormat="1" x14ac:dyDescent="0.2">
      <c r="B845" s="51"/>
      <c r="I845" s="42"/>
      <c r="J845" s="42"/>
      <c r="M845" s="18"/>
    </row>
    <row r="846" spans="2:13" s="17" customFormat="1" x14ac:dyDescent="0.2">
      <c r="B846" s="51"/>
      <c r="I846" s="42"/>
      <c r="J846" s="42"/>
      <c r="M846" s="18"/>
    </row>
    <row r="847" spans="2:13" s="17" customFormat="1" x14ac:dyDescent="0.2">
      <c r="B847" s="51"/>
      <c r="I847" s="42"/>
      <c r="J847" s="42"/>
      <c r="M847" s="18"/>
    </row>
    <row r="848" spans="2:13" s="17" customFormat="1" x14ac:dyDescent="0.2">
      <c r="B848" s="51"/>
      <c r="I848" s="42"/>
      <c r="J848" s="42"/>
      <c r="M848" s="18"/>
    </row>
    <row r="849" spans="2:13" s="17" customFormat="1" x14ac:dyDescent="0.2">
      <c r="B849" s="51"/>
      <c r="I849" s="42"/>
      <c r="J849" s="42"/>
      <c r="M849" s="18"/>
    </row>
    <row r="850" spans="2:13" s="17" customFormat="1" x14ac:dyDescent="0.2">
      <c r="B850" s="51"/>
      <c r="I850" s="42"/>
      <c r="J850" s="42"/>
      <c r="M850" s="18"/>
    </row>
    <row r="851" spans="2:13" s="17" customFormat="1" x14ac:dyDescent="0.2">
      <c r="B851" s="51"/>
      <c r="I851" s="42"/>
      <c r="J851" s="42"/>
      <c r="M851" s="18"/>
    </row>
    <row r="852" spans="2:13" s="17" customFormat="1" x14ac:dyDescent="0.2">
      <c r="B852" s="51"/>
      <c r="I852" s="42"/>
      <c r="J852" s="42"/>
      <c r="M852" s="18"/>
    </row>
    <row r="853" spans="2:13" s="17" customFormat="1" x14ac:dyDescent="0.2">
      <c r="B853" s="51"/>
      <c r="I853" s="42"/>
      <c r="J853" s="42"/>
      <c r="M853" s="18"/>
    </row>
    <row r="854" spans="2:13" s="17" customFormat="1" x14ac:dyDescent="0.2">
      <c r="B854" s="51"/>
      <c r="I854" s="42"/>
      <c r="J854" s="42"/>
      <c r="M854" s="18"/>
    </row>
    <row r="855" spans="2:13" s="17" customFormat="1" x14ac:dyDescent="0.2">
      <c r="B855" s="51"/>
      <c r="I855" s="42"/>
      <c r="J855" s="42"/>
      <c r="M855" s="18"/>
    </row>
    <row r="856" spans="2:13" s="17" customFormat="1" x14ac:dyDescent="0.2">
      <c r="B856" s="51"/>
      <c r="I856" s="42"/>
      <c r="J856" s="42"/>
      <c r="M856" s="18"/>
    </row>
    <row r="857" spans="2:13" s="17" customFormat="1" x14ac:dyDescent="0.2">
      <c r="B857" s="51"/>
      <c r="I857" s="42"/>
      <c r="J857" s="42"/>
      <c r="M857" s="18"/>
    </row>
    <row r="858" spans="2:13" s="17" customFormat="1" x14ac:dyDescent="0.2">
      <c r="B858" s="51"/>
      <c r="I858" s="42"/>
      <c r="J858" s="42"/>
      <c r="M858" s="18"/>
    </row>
    <row r="859" spans="2:13" s="17" customFormat="1" x14ac:dyDescent="0.2">
      <c r="B859" s="51"/>
      <c r="I859" s="42"/>
      <c r="J859" s="42"/>
      <c r="M859" s="18"/>
    </row>
    <row r="860" spans="2:13" s="17" customFormat="1" x14ac:dyDescent="0.2">
      <c r="B860" s="51"/>
      <c r="I860" s="42"/>
      <c r="J860" s="42"/>
      <c r="M860" s="18"/>
    </row>
    <row r="861" spans="2:13" s="17" customFormat="1" x14ac:dyDescent="0.2">
      <c r="B861" s="51"/>
      <c r="I861" s="42"/>
      <c r="J861" s="42"/>
      <c r="M861" s="18"/>
    </row>
    <row r="862" spans="2:13" s="17" customFormat="1" x14ac:dyDescent="0.2">
      <c r="B862" s="51"/>
      <c r="I862" s="42"/>
      <c r="J862" s="42"/>
      <c r="M862" s="18"/>
    </row>
    <row r="863" spans="2:13" s="17" customFormat="1" x14ac:dyDescent="0.2">
      <c r="B863" s="51"/>
      <c r="I863" s="42"/>
      <c r="J863" s="42"/>
      <c r="M863" s="18"/>
    </row>
    <row r="864" spans="2:13" s="17" customFormat="1" x14ac:dyDescent="0.2">
      <c r="B864" s="51"/>
      <c r="I864" s="42"/>
      <c r="J864" s="42"/>
      <c r="M864" s="18"/>
    </row>
    <row r="865" spans="2:13" s="17" customFormat="1" x14ac:dyDescent="0.2">
      <c r="B865" s="51"/>
      <c r="I865" s="42"/>
      <c r="J865" s="42"/>
      <c r="M865" s="18"/>
    </row>
    <row r="866" spans="2:13" s="17" customFormat="1" x14ac:dyDescent="0.2">
      <c r="B866" s="51"/>
      <c r="I866" s="42"/>
      <c r="J866" s="42"/>
      <c r="M866" s="18"/>
    </row>
    <row r="867" spans="2:13" s="17" customFormat="1" x14ac:dyDescent="0.2">
      <c r="B867" s="51"/>
      <c r="I867" s="42"/>
      <c r="J867" s="42"/>
      <c r="M867" s="18"/>
    </row>
    <row r="868" spans="2:13" s="17" customFormat="1" x14ac:dyDescent="0.2">
      <c r="B868" s="51"/>
      <c r="I868" s="42"/>
      <c r="J868" s="42"/>
      <c r="M868" s="18"/>
    </row>
    <row r="869" spans="2:13" s="17" customFormat="1" x14ac:dyDescent="0.2">
      <c r="B869" s="51"/>
      <c r="I869" s="42"/>
      <c r="J869" s="42"/>
      <c r="M869" s="18"/>
    </row>
    <row r="870" spans="2:13" s="17" customFormat="1" x14ac:dyDescent="0.2">
      <c r="B870" s="51"/>
      <c r="I870" s="42"/>
      <c r="J870" s="42"/>
      <c r="M870" s="18"/>
    </row>
    <row r="871" spans="2:13" s="17" customFormat="1" x14ac:dyDescent="0.2">
      <c r="B871" s="51"/>
      <c r="I871" s="42"/>
      <c r="J871" s="42"/>
      <c r="M871" s="18"/>
    </row>
    <row r="872" spans="2:13" s="17" customFormat="1" x14ac:dyDescent="0.2">
      <c r="B872" s="51"/>
      <c r="I872" s="42"/>
      <c r="J872" s="42"/>
      <c r="M872" s="18"/>
    </row>
    <row r="873" spans="2:13" s="17" customFormat="1" x14ac:dyDescent="0.2">
      <c r="B873" s="51"/>
      <c r="I873" s="42"/>
      <c r="J873" s="42"/>
      <c r="M873" s="18"/>
    </row>
    <row r="874" spans="2:13" s="17" customFormat="1" x14ac:dyDescent="0.2">
      <c r="B874" s="51"/>
      <c r="I874" s="42"/>
      <c r="J874" s="42"/>
      <c r="M874" s="18"/>
    </row>
    <row r="875" spans="2:13" s="17" customFormat="1" x14ac:dyDescent="0.2">
      <c r="B875" s="51"/>
      <c r="I875" s="42"/>
      <c r="J875" s="42"/>
      <c r="M875" s="18"/>
    </row>
    <row r="876" spans="2:13" s="17" customFormat="1" x14ac:dyDescent="0.2">
      <c r="B876" s="51"/>
      <c r="I876" s="42"/>
      <c r="J876" s="42"/>
      <c r="M876" s="18"/>
    </row>
    <row r="877" spans="2:13" s="17" customFormat="1" x14ac:dyDescent="0.2">
      <c r="B877" s="51"/>
      <c r="I877" s="42"/>
      <c r="J877" s="42"/>
      <c r="M877" s="18"/>
    </row>
    <row r="878" spans="2:13" s="17" customFormat="1" x14ac:dyDescent="0.2">
      <c r="B878" s="51"/>
      <c r="I878" s="42"/>
      <c r="J878" s="42"/>
      <c r="M878" s="18"/>
    </row>
    <row r="879" spans="2:13" s="17" customFormat="1" x14ac:dyDescent="0.2">
      <c r="B879" s="51"/>
      <c r="I879" s="42"/>
      <c r="J879" s="42"/>
      <c r="M879" s="18"/>
    </row>
    <row r="880" spans="2:13" s="17" customFormat="1" x14ac:dyDescent="0.2">
      <c r="B880" s="51"/>
      <c r="I880" s="42"/>
      <c r="J880" s="42"/>
      <c r="M880" s="18"/>
    </row>
    <row r="881" spans="2:13" s="17" customFormat="1" x14ac:dyDescent="0.2">
      <c r="B881" s="51"/>
      <c r="I881" s="42"/>
      <c r="J881" s="42"/>
      <c r="M881" s="18"/>
    </row>
    <row r="882" spans="2:13" s="17" customFormat="1" x14ac:dyDescent="0.2">
      <c r="B882" s="51"/>
      <c r="I882" s="42"/>
      <c r="J882" s="42"/>
      <c r="M882" s="18"/>
    </row>
    <row r="883" spans="2:13" s="17" customFormat="1" x14ac:dyDescent="0.2">
      <c r="B883" s="51"/>
      <c r="I883" s="42"/>
      <c r="J883" s="42"/>
      <c r="M883" s="18"/>
    </row>
    <row r="884" spans="2:13" s="17" customFormat="1" x14ac:dyDescent="0.2">
      <c r="B884" s="51"/>
      <c r="I884" s="42"/>
      <c r="J884" s="42"/>
      <c r="M884" s="18"/>
    </row>
    <row r="885" spans="2:13" s="17" customFormat="1" x14ac:dyDescent="0.2">
      <c r="B885" s="51"/>
      <c r="I885" s="42"/>
      <c r="J885" s="42"/>
      <c r="M885" s="18"/>
    </row>
    <row r="886" spans="2:13" s="17" customFormat="1" x14ac:dyDescent="0.2">
      <c r="B886" s="51"/>
      <c r="I886" s="42"/>
      <c r="J886" s="42"/>
      <c r="M886" s="18"/>
    </row>
    <row r="887" spans="2:13" s="17" customFormat="1" x14ac:dyDescent="0.2">
      <c r="B887" s="51"/>
      <c r="I887" s="42"/>
      <c r="J887" s="42"/>
      <c r="M887" s="18"/>
    </row>
    <row r="888" spans="2:13" s="17" customFormat="1" x14ac:dyDescent="0.2">
      <c r="B888" s="51"/>
      <c r="I888" s="42"/>
      <c r="J888" s="42"/>
      <c r="M888" s="18"/>
    </row>
    <row r="889" spans="2:13" s="17" customFormat="1" x14ac:dyDescent="0.2">
      <c r="B889" s="51"/>
      <c r="I889" s="42"/>
      <c r="J889" s="42"/>
      <c r="M889" s="18"/>
    </row>
    <row r="890" spans="2:13" s="17" customFormat="1" x14ac:dyDescent="0.2">
      <c r="B890" s="51"/>
      <c r="I890" s="42"/>
      <c r="J890" s="42"/>
      <c r="M890" s="18"/>
    </row>
    <row r="891" spans="2:13" s="17" customFormat="1" x14ac:dyDescent="0.2">
      <c r="B891" s="51"/>
      <c r="I891" s="42"/>
      <c r="J891" s="42"/>
      <c r="M891" s="18"/>
    </row>
    <row r="892" spans="2:13" s="17" customFormat="1" x14ac:dyDescent="0.2">
      <c r="B892" s="51"/>
      <c r="I892" s="42"/>
      <c r="J892" s="42"/>
      <c r="M892" s="18"/>
    </row>
    <row r="893" spans="2:13" s="17" customFormat="1" x14ac:dyDescent="0.2">
      <c r="B893" s="51"/>
      <c r="I893" s="42"/>
      <c r="J893" s="42"/>
      <c r="M893" s="18"/>
    </row>
    <row r="894" spans="2:13" s="17" customFormat="1" x14ac:dyDescent="0.2">
      <c r="B894" s="51"/>
      <c r="I894" s="42"/>
      <c r="J894" s="42"/>
      <c r="M894" s="18"/>
    </row>
    <row r="895" spans="2:13" s="17" customFormat="1" x14ac:dyDescent="0.2">
      <c r="B895" s="51"/>
      <c r="I895" s="42"/>
      <c r="J895" s="42"/>
      <c r="M895" s="18"/>
    </row>
    <row r="896" spans="2:13" s="17" customFormat="1" x14ac:dyDescent="0.2">
      <c r="B896" s="51"/>
      <c r="I896" s="42"/>
      <c r="J896" s="42"/>
      <c r="M896" s="18"/>
    </row>
    <row r="897" spans="2:13" s="17" customFormat="1" x14ac:dyDescent="0.2">
      <c r="B897" s="51"/>
      <c r="I897" s="42"/>
      <c r="J897" s="42"/>
      <c r="M897" s="18"/>
    </row>
    <row r="898" spans="2:13" s="17" customFormat="1" x14ac:dyDescent="0.2">
      <c r="B898" s="51"/>
      <c r="I898" s="42"/>
      <c r="J898" s="42"/>
      <c r="M898" s="18"/>
    </row>
    <row r="899" spans="2:13" s="17" customFormat="1" x14ac:dyDescent="0.2">
      <c r="B899" s="51"/>
      <c r="I899" s="42"/>
      <c r="J899" s="42"/>
      <c r="M899" s="18"/>
    </row>
    <row r="900" spans="2:13" s="17" customFormat="1" x14ac:dyDescent="0.2">
      <c r="B900" s="51"/>
      <c r="I900" s="42"/>
      <c r="J900" s="42"/>
      <c r="M900" s="18"/>
    </row>
    <row r="901" spans="2:13" s="17" customFormat="1" x14ac:dyDescent="0.2">
      <c r="B901" s="51"/>
      <c r="I901" s="42"/>
      <c r="J901" s="42"/>
      <c r="M901" s="18"/>
    </row>
    <row r="902" spans="2:13" s="17" customFormat="1" x14ac:dyDescent="0.2">
      <c r="B902" s="51"/>
      <c r="I902" s="42"/>
      <c r="J902" s="42"/>
      <c r="M902" s="18"/>
    </row>
    <row r="903" spans="2:13" s="17" customFormat="1" x14ac:dyDescent="0.2">
      <c r="B903" s="51"/>
      <c r="I903" s="42"/>
      <c r="J903" s="42"/>
      <c r="M903" s="18"/>
    </row>
    <row r="904" spans="2:13" s="17" customFormat="1" x14ac:dyDescent="0.2">
      <c r="B904" s="51"/>
      <c r="I904" s="42"/>
      <c r="J904" s="42"/>
      <c r="M904" s="18"/>
    </row>
    <row r="905" spans="2:13" s="17" customFormat="1" x14ac:dyDescent="0.2">
      <c r="B905" s="51"/>
      <c r="I905" s="42"/>
      <c r="J905" s="42"/>
      <c r="M905" s="18"/>
    </row>
    <row r="906" spans="2:13" s="17" customFormat="1" x14ac:dyDescent="0.2">
      <c r="B906" s="51"/>
      <c r="I906" s="42"/>
      <c r="J906" s="42"/>
      <c r="M906" s="18"/>
    </row>
    <row r="907" spans="2:13" s="17" customFormat="1" x14ac:dyDescent="0.2">
      <c r="B907" s="51"/>
      <c r="I907" s="42"/>
      <c r="J907" s="42"/>
      <c r="M907" s="18"/>
    </row>
    <row r="908" spans="2:13" s="17" customFormat="1" x14ac:dyDescent="0.2">
      <c r="B908" s="51"/>
      <c r="I908" s="42"/>
      <c r="J908" s="42"/>
      <c r="M908" s="18"/>
    </row>
    <row r="909" spans="2:13" s="17" customFormat="1" x14ac:dyDescent="0.2">
      <c r="B909" s="51"/>
      <c r="I909" s="42"/>
      <c r="J909" s="42"/>
      <c r="M909" s="18"/>
    </row>
    <row r="910" spans="2:13" s="17" customFormat="1" x14ac:dyDescent="0.2">
      <c r="B910" s="51"/>
      <c r="I910" s="42"/>
      <c r="J910" s="42"/>
      <c r="M910" s="18"/>
    </row>
    <row r="911" spans="2:13" s="17" customFormat="1" x14ac:dyDescent="0.2">
      <c r="B911" s="51"/>
      <c r="I911" s="42"/>
      <c r="J911" s="42"/>
      <c r="M911" s="18"/>
    </row>
    <row r="912" spans="2:13" s="17" customFormat="1" x14ac:dyDescent="0.2">
      <c r="B912" s="51"/>
      <c r="I912" s="42"/>
      <c r="J912" s="42"/>
      <c r="M912" s="18"/>
    </row>
    <row r="913" spans="2:13" s="17" customFormat="1" x14ac:dyDescent="0.2">
      <c r="B913" s="51"/>
      <c r="I913" s="42"/>
      <c r="J913" s="42"/>
      <c r="M913" s="18"/>
    </row>
    <row r="914" spans="2:13" s="17" customFormat="1" x14ac:dyDescent="0.2">
      <c r="B914" s="51"/>
      <c r="I914" s="42"/>
      <c r="J914" s="42"/>
      <c r="M914" s="18"/>
    </row>
    <row r="915" spans="2:13" s="17" customFormat="1" x14ac:dyDescent="0.2">
      <c r="B915" s="51"/>
      <c r="I915" s="42"/>
      <c r="J915" s="42"/>
      <c r="M915" s="18"/>
    </row>
    <row r="916" spans="2:13" s="17" customFormat="1" x14ac:dyDescent="0.2">
      <c r="B916" s="51"/>
      <c r="I916" s="42"/>
      <c r="J916" s="42"/>
      <c r="M916" s="18"/>
    </row>
    <row r="917" spans="2:13" s="17" customFormat="1" x14ac:dyDescent="0.2">
      <c r="B917" s="51"/>
      <c r="I917" s="42"/>
      <c r="J917" s="42"/>
      <c r="M917" s="18"/>
    </row>
    <row r="918" spans="2:13" s="17" customFormat="1" x14ac:dyDescent="0.2">
      <c r="B918" s="51"/>
      <c r="I918" s="42"/>
      <c r="J918" s="42"/>
      <c r="M918" s="18"/>
    </row>
    <row r="919" spans="2:13" s="17" customFormat="1" x14ac:dyDescent="0.2">
      <c r="B919" s="51"/>
      <c r="I919" s="42"/>
      <c r="J919" s="42"/>
      <c r="M919" s="18"/>
    </row>
    <row r="920" spans="2:13" s="17" customFormat="1" x14ac:dyDescent="0.2">
      <c r="B920" s="51"/>
      <c r="I920" s="42"/>
      <c r="J920" s="42"/>
      <c r="M920" s="18"/>
    </row>
    <row r="921" spans="2:13" s="17" customFormat="1" x14ac:dyDescent="0.2">
      <c r="B921" s="51"/>
      <c r="I921" s="42"/>
      <c r="J921" s="42"/>
      <c r="M921" s="18"/>
    </row>
    <row r="922" spans="2:13" s="17" customFormat="1" x14ac:dyDescent="0.2">
      <c r="B922" s="51"/>
      <c r="I922" s="42"/>
      <c r="J922" s="42"/>
      <c r="M922" s="18"/>
    </row>
    <row r="923" spans="2:13" s="17" customFormat="1" x14ac:dyDescent="0.2">
      <c r="B923" s="51"/>
      <c r="I923" s="42"/>
      <c r="J923" s="42"/>
      <c r="M923" s="18"/>
    </row>
    <row r="924" spans="2:13" s="17" customFormat="1" x14ac:dyDescent="0.2">
      <c r="B924" s="51"/>
      <c r="I924" s="42"/>
      <c r="J924" s="42"/>
      <c r="M924" s="18"/>
    </row>
    <row r="925" spans="2:13" s="17" customFormat="1" x14ac:dyDescent="0.2">
      <c r="B925" s="51"/>
      <c r="I925" s="42"/>
      <c r="J925" s="42"/>
      <c r="M925" s="18"/>
    </row>
    <row r="926" spans="2:13" s="17" customFormat="1" x14ac:dyDescent="0.2">
      <c r="B926" s="51"/>
      <c r="I926" s="42"/>
      <c r="J926" s="42"/>
      <c r="M926" s="18"/>
    </row>
    <row r="927" spans="2:13" s="17" customFormat="1" x14ac:dyDescent="0.2">
      <c r="B927" s="51"/>
      <c r="I927" s="42"/>
      <c r="J927" s="42"/>
      <c r="M927" s="18"/>
    </row>
    <row r="928" spans="2:13" s="17" customFormat="1" x14ac:dyDescent="0.2">
      <c r="B928" s="51"/>
      <c r="I928" s="42"/>
      <c r="J928" s="42"/>
      <c r="M928" s="18"/>
    </row>
    <row r="929" spans="2:13" s="17" customFormat="1" x14ac:dyDescent="0.2">
      <c r="B929" s="51"/>
      <c r="I929" s="42"/>
      <c r="J929" s="42"/>
      <c r="M929" s="18"/>
    </row>
    <row r="930" spans="2:13" s="17" customFormat="1" x14ac:dyDescent="0.2">
      <c r="B930" s="51"/>
      <c r="I930" s="42"/>
      <c r="J930" s="42"/>
      <c r="M930" s="18"/>
    </row>
    <row r="931" spans="2:13" s="17" customFormat="1" x14ac:dyDescent="0.2">
      <c r="B931" s="51"/>
      <c r="I931" s="42"/>
      <c r="J931" s="42"/>
      <c r="M931" s="18"/>
    </row>
    <row r="932" spans="2:13" s="17" customFormat="1" x14ac:dyDescent="0.2">
      <c r="B932" s="51"/>
      <c r="I932" s="42"/>
      <c r="J932" s="42"/>
      <c r="M932" s="18"/>
    </row>
    <row r="933" spans="2:13" s="17" customFormat="1" x14ac:dyDescent="0.2">
      <c r="B933" s="51"/>
      <c r="I933" s="42"/>
      <c r="J933" s="42"/>
      <c r="M933" s="18"/>
    </row>
    <row r="934" spans="2:13" s="17" customFormat="1" x14ac:dyDescent="0.2">
      <c r="B934" s="51"/>
      <c r="I934" s="42"/>
      <c r="J934" s="42"/>
      <c r="M934" s="18"/>
    </row>
    <row r="935" spans="2:13" s="17" customFormat="1" x14ac:dyDescent="0.2">
      <c r="B935" s="51"/>
      <c r="I935" s="42"/>
      <c r="J935" s="42"/>
      <c r="M935" s="18"/>
    </row>
    <row r="936" spans="2:13" s="17" customFormat="1" x14ac:dyDescent="0.2">
      <c r="B936" s="51"/>
      <c r="I936" s="42"/>
      <c r="J936" s="42"/>
      <c r="M936" s="18"/>
    </row>
    <row r="937" spans="2:13" s="17" customFormat="1" x14ac:dyDescent="0.2">
      <c r="B937" s="51"/>
      <c r="I937" s="42"/>
      <c r="J937" s="42"/>
      <c r="M937" s="18"/>
    </row>
    <row r="938" spans="2:13" s="17" customFormat="1" x14ac:dyDescent="0.2">
      <c r="B938" s="51"/>
      <c r="I938" s="42"/>
      <c r="J938" s="42"/>
      <c r="M938" s="18"/>
    </row>
    <row r="939" spans="2:13" s="17" customFormat="1" x14ac:dyDescent="0.2">
      <c r="B939" s="51"/>
      <c r="I939" s="42"/>
      <c r="J939" s="42"/>
      <c r="M939" s="18"/>
    </row>
    <row r="940" spans="2:13" s="17" customFormat="1" x14ac:dyDescent="0.2">
      <c r="B940" s="51"/>
      <c r="I940" s="42"/>
      <c r="J940" s="42"/>
      <c r="M940" s="18"/>
    </row>
    <row r="941" spans="2:13" s="17" customFormat="1" x14ac:dyDescent="0.2">
      <c r="B941" s="51"/>
      <c r="I941" s="42"/>
      <c r="J941" s="42"/>
      <c r="M941" s="18"/>
    </row>
    <row r="942" spans="2:13" s="17" customFormat="1" x14ac:dyDescent="0.2">
      <c r="B942" s="51"/>
      <c r="I942" s="42"/>
      <c r="J942" s="42"/>
      <c r="M942" s="18"/>
    </row>
    <row r="943" spans="2:13" s="17" customFormat="1" x14ac:dyDescent="0.2">
      <c r="B943" s="51"/>
      <c r="I943" s="42"/>
      <c r="J943" s="42"/>
      <c r="M943" s="18"/>
    </row>
    <row r="944" spans="2:13" s="17" customFormat="1" x14ac:dyDescent="0.2">
      <c r="B944" s="51"/>
      <c r="I944" s="42"/>
      <c r="J944" s="42"/>
      <c r="M944" s="18"/>
    </row>
    <row r="945" spans="2:13" s="17" customFormat="1" x14ac:dyDescent="0.2">
      <c r="B945" s="51"/>
      <c r="I945" s="42"/>
      <c r="J945" s="42"/>
      <c r="M945" s="18"/>
    </row>
    <row r="946" spans="2:13" s="17" customFormat="1" x14ac:dyDescent="0.2">
      <c r="B946" s="51"/>
      <c r="I946" s="42"/>
      <c r="J946" s="42"/>
      <c r="M946" s="18"/>
    </row>
    <row r="947" spans="2:13" s="17" customFormat="1" x14ac:dyDescent="0.2">
      <c r="B947" s="51"/>
      <c r="I947" s="42"/>
      <c r="J947" s="42"/>
      <c r="M947" s="18"/>
    </row>
    <row r="948" spans="2:13" s="17" customFormat="1" x14ac:dyDescent="0.2">
      <c r="B948" s="51"/>
      <c r="I948" s="42"/>
      <c r="J948" s="42"/>
      <c r="M948" s="18"/>
    </row>
    <row r="949" spans="2:13" s="17" customFormat="1" x14ac:dyDescent="0.2">
      <c r="B949" s="51"/>
      <c r="I949" s="42"/>
      <c r="J949" s="42"/>
      <c r="M949" s="18"/>
    </row>
    <row r="950" spans="2:13" s="17" customFormat="1" x14ac:dyDescent="0.2">
      <c r="B950" s="51"/>
      <c r="I950" s="42"/>
      <c r="J950" s="42"/>
      <c r="M950" s="18"/>
    </row>
    <row r="951" spans="2:13" s="17" customFormat="1" x14ac:dyDescent="0.2">
      <c r="B951" s="51"/>
      <c r="I951" s="42"/>
      <c r="J951" s="42"/>
      <c r="M951" s="18"/>
    </row>
    <row r="952" spans="2:13" s="17" customFormat="1" x14ac:dyDescent="0.2">
      <c r="B952" s="51"/>
      <c r="I952" s="42"/>
      <c r="J952" s="42"/>
      <c r="M952" s="18"/>
    </row>
    <row r="953" spans="2:13" s="17" customFormat="1" x14ac:dyDescent="0.2">
      <c r="B953" s="51"/>
      <c r="I953" s="42"/>
      <c r="J953" s="42"/>
      <c r="M953" s="18"/>
    </row>
    <row r="954" spans="2:13" s="17" customFormat="1" x14ac:dyDescent="0.2">
      <c r="B954" s="51"/>
      <c r="I954" s="42"/>
      <c r="J954" s="42"/>
      <c r="M954" s="18"/>
    </row>
    <row r="955" spans="2:13" s="17" customFormat="1" x14ac:dyDescent="0.2">
      <c r="B955" s="51"/>
      <c r="I955" s="42"/>
      <c r="J955" s="42"/>
      <c r="M955" s="18"/>
    </row>
    <row r="956" spans="2:13" s="17" customFormat="1" x14ac:dyDescent="0.2">
      <c r="B956" s="51"/>
      <c r="I956" s="42"/>
      <c r="J956" s="42"/>
      <c r="M956" s="18"/>
    </row>
    <row r="957" spans="2:13" s="17" customFormat="1" x14ac:dyDescent="0.2">
      <c r="B957" s="51"/>
      <c r="I957" s="42"/>
      <c r="J957" s="42"/>
      <c r="M957" s="18"/>
    </row>
    <row r="958" spans="2:13" s="17" customFormat="1" x14ac:dyDescent="0.2">
      <c r="B958" s="51"/>
      <c r="I958" s="42"/>
      <c r="J958" s="42"/>
      <c r="M958" s="18"/>
    </row>
    <row r="959" spans="2:13" s="17" customFormat="1" x14ac:dyDescent="0.2">
      <c r="B959" s="51"/>
      <c r="I959" s="42"/>
      <c r="J959" s="42"/>
      <c r="M959" s="18"/>
    </row>
    <row r="960" spans="2:13" s="17" customFormat="1" x14ac:dyDescent="0.2">
      <c r="B960" s="51"/>
      <c r="I960" s="42"/>
      <c r="J960" s="42"/>
      <c r="M960" s="18"/>
    </row>
    <row r="961" spans="2:13" s="17" customFormat="1" x14ac:dyDescent="0.2">
      <c r="B961" s="51"/>
      <c r="I961" s="42"/>
      <c r="J961" s="42"/>
      <c r="M961" s="18"/>
    </row>
    <row r="962" spans="2:13" s="17" customFormat="1" x14ac:dyDescent="0.2">
      <c r="B962" s="51"/>
      <c r="I962" s="42"/>
      <c r="J962" s="42"/>
      <c r="M962" s="18"/>
    </row>
    <row r="963" spans="2:13" s="17" customFormat="1" x14ac:dyDescent="0.2">
      <c r="B963" s="51"/>
      <c r="I963" s="42"/>
      <c r="J963" s="42"/>
      <c r="M963" s="18"/>
    </row>
    <row r="964" spans="2:13" s="17" customFormat="1" x14ac:dyDescent="0.2">
      <c r="B964" s="51"/>
      <c r="I964" s="42"/>
      <c r="J964" s="42"/>
      <c r="M964" s="18"/>
    </row>
    <row r="965" spans="2:13" s="17" customFormat="1" x14ac:dyDescent="0.2">
      <c r="B965" s="51"/>
      <c r="I965" s="42"/>
      <c r="J965" s="42"/>
      <c r="M965" s="18"/>
    </row>
    <row r="966" spans="2:13" s="17" customFormat="1" x14ac:dyDescent="0.2">
      <c r="B966" s="51"/>
      <c r="I966" s="42"/>
      <c r="J966" s="42"/>
      <c r="M966" s="18"/>
    </row>
    <row r="967" spans="2:13" s="17" customFormat="1" x14ac:dyDescent="0.2">
      <c r="B967" s="51"/>
      <c r="I967" s="42"/>
      <c r="J967" s="42"/>
      <c r="M967" s="18"/>
    </row>
    <row r="968" spans="2:13" s="17" customFormat="1" x14ac:dyDescent="0.2">
      <c r="B968" s="51"/>
      <c r="I968" s="42"/>
      <c r="J968" s="42"/>
      <c r="M968" s="18"/>
    </row>
    <row r="969" spans="2:13" s="17" customFormat="1" x14ac:dyDescent="0.2">
      <c r="B969" s="51"/>
      <c r="I969" s="42"/>
      <c r="J969" s="42"/>
      <c r="M969" s="18"/>
    </row>
    <row r="970" spans="2:13" s="17" customFormat="1" x14ac:dyDescent="0.2">
      <c r="B970" s="51"/>
      <c r="I970" s="42"/>
      <c r="J970" s="42"/>
      <c r="M970" s="18"/>
    </row>
    <row r="971" spans="2:13" s="17" customFormat="1" x14ac:dyDescent="0.2">
      <c r="B971" s="51"/>
      <c r="I971" s="42"/>
      <c r="J971" s="42"/>
      <c r="M971" s="18"/>
    </row>
    <row r="972" spans="2:13" s="17" customFormat="1" x14ac:dyDescent="0.2">
      <c r="B972" s="51"/>
      <c r="I972" s="42"/>
      <c r="J972" s="42"/>
      <c r="M972" s="18"/>
    </row>
    <row r="973" spans="2:13" s="17" customFormat="1" x14ac:dyDescent="0.2">
      <c r="B973" s="51"/>
      <c r="I973" s="42"/>
      <c r="J973" s="42"/>
      <c r="M973" s="18"/>
    </row>
    <row r="974" spans="2:13" s="17" customFormat="1" x14ac:dyDescent="0.2">
      <c r="B974" s="51"/>
      <c r="I974" s="42"/>
      <c r="J974" s="42"/>
      <c r="M974" s="18"/>
    </row>
    <row r="975" spans="2:13" s="17" customFormat="1" x14ac:dyDescent="0.2">
      <c r="B975" s="51"/>
      <c r="I975" s="42"/>
      <c r="J975" s="42"/>
      <c r="M975" s="18"/>
    </row>
    <row r="976" spans="2:13" s="17" customFormat="1" x14ac:dyDescent="0.2">
      <c r="B976" s="51"/>
      <c r="I976" s="42"/>
      <c r="J976" s="42"/>
      <c r="M976" s="18"/>
    </row>
    <row r="977" spans="2:13" s="17" customFormat="1" x14ac:dyDescent="0.2">
      <c r="B977" s="51"/>
      <c r="I977" s="42"/>
      <c r="J977" s="42"/>
      <c r="M977" s="18"/>
    </row>
    <row r="978" spans="2:13" s="17" customFormat="1" x14ac:dyDescent="0.2">
      <c r="B978" s="51"/>
      <c r="I978" s="42"/>
      <c r="J978" s="42"/>
      <c r="M978" s="18"/>
    </row>
    <row r="979" spans="2:13" s="17" customFormat="1" x14ac:dyDescent="0.2">
      <c r="B979" s="51"/>
      <c r="I979" s="42"/>
      <c r="J979" s="42"/>
      <c r="M979" s="18"/>
    </row>
    <row r="980" spans="2:13" s="17" customFormat="1" x14ac:dyDescent="0.2">
      <c r="B980" s="51"/>
      <c r="I980" s="42"/>
      <c r="J980" s="42"/>
      <c r="M980" s="18"/>
    </row>
    <row r="981" spans="2:13" s="17" customFormat="1" x14ac:dyDescent="0.2">
      <c r="B981" s="51"/>
      <c r="I981" s="42"/>
      <c r="J981" s="42"/>
      <c r="M981" s="18"/>
    </row>
    <row r="982" spans="2:13" s="17" customFormat="1" x14ac:dyDescent="0.2">
      <c r="B982" s="51"/>
      <c r="I982" s="42"/>
      <c r="J982" s="42"/>
      <c r="M982" s="18"/>
    </row>
    <row r="983" spans="2:13" s="17" customFormat="1" x14ac:dyDescent="0.2">
      <c r="B983" s="51"/>
      <c r="I983" s="42"/>
      <c r="J983" s="42"/>
      <c r="M983" s="18"/>
    </row>
    <row r="984" spans="2:13" s="17" customFormat="1" x14ac:dyDescent="0.2">
      <c r="B984" s="51"/>
      <c r="I984" s="42"/>
      <c r="J984" s="42"/>
      <c r="M984" s="18"/>
    </row>
    <row r="985" spans="2:13" s="17" customFormat="1" x14ac:dyDescent="0.2">
      <c r="B985" s="51"/>
      <c r="I985" s="42"/>
      <c r="J985" s="42"/>
      <c r="M985" s="18"/>
    </row>
    <row r="986" spans="2:13" s="17" customFormat="1" x14ac:dyDescent="0.2">
      <c r="B986" s="51"/>
      <c r="I986" s="42"/>
      <c r="J986" s="42"/>
      <c r="M986" s="18"/>
    </row>
    <row r="987" spans="2:13" s="17" customFormat="1" x14ac:dyDescent="0.2">
      <c r="B987" s="51"/>
      <c r="I987" s="42"/>
      <c r="J987" s="42"/>
      <c r="M987" s="18"/>
    </row>
    <row r="988" spans="2:13" s="17" customFormat="1" x14ac:dyDescent="0.2">
      <c r="B988" s="51"/>
      <c r="I988" s="42"/>
      <c r="J988" s="42"/>
      <c r="M988" s="18"/>
    </row>
    <row r="989" spans="2:13" s="17" customFormat="1" x14ac:dyDescent="0.2">
      <c r="B989" s="51"/>
      <c r="I989" s="42"/>
      <c r="J989" s="42"/>
      <c r="M989" s="18"/>
    </row>
    <row r="990" spans="2:13" s="17" customFormat="1" x14ac:dyDescent="0.2">
      <c r="B990" s="51"/>
      <c r="I990" s="42"/>
      <c r="J990" s="42"/>
      <c r="M990" s="18"/>
    </row>
    <row r="991" spans="2:13" s="17" customFormat="1" x14ac:dyDescent="0.2">
      <c r="B991" s="51"/>
      <c r="I991" s="42"/>
      <c r="J991" s="42"/>
      <c r="M991" s="18"/>
    </row>
    <row r="992" spans="2:13" s="17" customFormat="1" x14ac:dyDescent="0.2">
      <c r="B992" s="51"/>
      <c r="I992" s="42"/>
      <c r="J992" s="42"/>
      <c r="M992" s="18"/>
    </row>
    <row r="993" spans="2:13" s="17" customFormat="1" x14ac:dyDescent="0.2">
      <c r="B993" s="51"/>
      <c r="I993" s="42"/>
      <c r="J993" s="42"/>
      <c r="M993" s="18"/>
    </row>
    <row r="994" spans="2:13" s="17" customFormat="1" x14ac:dyDescent="0.2">
      <c r="B994" s="51"/>
      <c r="I994" s="42"/>
      <c r="J994" s="42"/>
      <c r="M994" s="18"/>
    </row>
    <row r="995" spans="2:13" s="17" customFormat="1" x14ac:dyDescent="0.2">
      <c r="B995" s="51"/>
      <c r="I995" s="42"/>
      <c r="J995" s="42"/>
      <c r="M995" s="18"/>
    </row>
    <row r="996" spans="2:13" s="17" customFormat="1" x14ac:dyDescent="0.2">
      <c r="B996" s="51"/>
      <c r="I996" s="42"/>
      <c r="J996" s="42"/>
      <c r="M996" s="18"/>
    </row>
    <row r="997" spans="2:13" s="17" customFormat="1" x14ac:dyDescent="0.2">
      <c r="B997" s="51"/>
      <c r="I997" s="42"/>
      <c r="J997" s="42"/>
      <c r="M997" s="18"/>
    </row>
    <row r="998" spans="2:13" s="17" customFormat="1" x14ac:dyDescent="0.2">
      <c r="B998" s="51"/>
      <c r="I998" s="42"/>
      <c r="J998" s="42"/>
      <c r="M998" s="18"/>
    </row>
    <row r="999" spans="2:13" s="17" customFormat="1" x14ac:dyDescent="0.2">
      <c r="B999" s="51"/>
      <c r="I999" s="42"/>
      <c r="J999" s="42"/>
      <c r="M999" s="18"/>
    </row>
    <row r="1000" spans="2:13" s="17" customFormat="1" x14ac:dyDescent="0.2">
      <c r="B1000" s="51"/>
      <c r="I1000" s="42"/>
      <c r="J1000" s="42"/>
      <c r="M1000" s="18"/>
    </row>
    <row r="1001" spans="2:13" s="17" customFormat="1" x14ac:dyDescent="0.2">
      <c r="B1001" s="51"/>
      <c r="I1001" s="42"/>
      <c r="J1001" s="42"/>
      <c r="M1001" s="18"/>
    </row>
    <row r="1002" spans="2:13" s="17" customFormat="1" x14ac:dyDescent="0.2">
      <c r="B1002" s="51"/>
      <c r="I1002" s="42"/>
      <c r="J1002" s="42"/>
      <c r="M1002" s="18"/>
    </row>
    <row r="1003" spans="2:13" s="17" customFormat="1" x14ac:dyDescent="0.2">
      <c r="B1003" s="51"/>
      <c r="I1003" s="42"/>
      <c r="J1003" s="42"/>
      <c r="M1003" s="18"/>
    </row>
    <row r="1004" spans="2:13" s="17" customFormat="1" x14ac:dyDescent="0.2">
      <c r="B1004" s="51"/>
      <c r="I1004" s="42"/>
      <c r="J1004" s="42"/>
      <c r="M1004" s="18"/>
    </row>
    <row r="1005" spans="2:13" s="17" customFormat="1" x14ac:dyDescent="0.2">
      <c r="B1005" s="51"/>
      <c r="I1005" s="42"/>
      <c r="J1005" s="42"/>
      <c r="M1005" s="18"/>
    </row>
    <row r="1006" spans="2:13" s="17" customFormat="1" x14ac:dyDescent="0.2">
      <c r="B1006" s="51"/>
      <c r="I1006" s="42"/>
      <c r="J1006" s="42"/>
      <c r="M1006" s="18"/>
    </row>
    <row r="1007" spans="2:13" s="17" customFormat="1" x14ac:dyDescent="0.2">
      <c r="B1007" s="51"/>
      <c r="I1007" s="42"/>
      <c r="J1007" s="42"/>
      <c r="M1007" s="18"/>
    </row>
    <row r="1008" spans="2:13" s="17" customFormat="1" x14ac:dyDescent="0.2">
      <c r="B1008" s="51"/>
      <c r="I1008" s="42"/>
      <c r="J1008" s="42"/>
      <c r="M1008" s="18"/>
    </row>
    <row r="1009" spans="2:13" s="17" customFormat="1" x14ac:dyDescent="0.2">
      <c r="B1009" s="51"/>
      <c r="I1009" s="42"/>
      <c r="J1009" s="42"/>
      <c r="M1009" s="18"/>
    </row>
    <row r="1010" spans="2:13" s="17" customFormat="1" x14ac:dyDescent="0.2">
      <c r="B1010" s="51"/>
      <c r="I1010" s="42"/>
      <c r="J1010" s="42"/>
      <c r="M1010" s="18"/>
    </row>
    <row r="1011" spans="2:13" s="17" customFormat="1" x14ac:dyDescent="0.2">
      <c r="B1011" s="51"/>
      <c r="I1011" s="42"/>
      <c r="J1011" s="42"/>
      <c r="M1011" s="18"/>
    </row>
    <row r="1012" spans="2:13" s="17" customFormat="1" x14ac:dyDescent="0.2">
      <c r="B1012" s="51"/>
      <c r="I1012" s="42"/>
      <c r="J1012" s="42"/>
      <c r="M1012" s="18"/>
    </row>
    <row r="1013" spans="2:13" s="17" customFormat="1" x14ac:dyDescent="0.2">
      <c r="B1013" s="51"/>
      <c r="I1013" s="42"/>
      <c r="J1013" s="42"/>
      <c r="M1013" s="18"/>
    </row>
    <row r="1014" spans="2:13" s="17" customFormat="1" x14ac:dyDescent="0.2">
      <c r="B1014" s="51"/>
      <c r="I1014" s="42"/>
      <c r="J1014" s="42"/>
      <c r="M1014" s="18"/>
    </row>
    <row r="1015" spans="2:13" s="17" customFormat="1" x14ac:dyDescent="0.2">
      <c r="B1015" s="51"/>
      <c r="I1015" s="42"/>
      <c r="J1015" s="42"/>
      <c r="M1015" s="18"/>
    </row>
    <row r="1016" spans="2:13" s="17" customFormat="1" x14ac:dyDescent="0.2">
      <c r="B1016" s="51"/>
      <c r="I1016" s="42"/>
      <c r="J1016" s="42"/>
      <c r="M1016" s="18"/>
    </row>
    <row r="1017" spans="2:13" s="17" customFormat="1" x14ac:dyDescent="0.2">
      <c r="B1017" s="51"/>
      <c r="I1017" s="42"/>
      <c r="J1017" s="42"/>
      <c r="M1017" s="18"/>
    </row>
    <row r="1018" spans="2:13" s="17" customFormat="1" x14ac:dyDescent="0.2">
      <c r="B1018" s="51"/>
      <c r="I1018" s="42"/>
      <c r="J1018" s="42"/>
      <c r="M1018" s="18"/>
    </row>
    <row r="1019" spans="2:13" s="17" customFormat="1" x14ac:dyDescent="0.2">
      <c r="B1019" s="51"/>
      <c r="I1019" s="42"/>
      <c r="J1019" s="42"/>
      <c r="M1019" s="18"/>
    </row>
    <row r="1020" spans="2:13" s="17" customFormat="1" x14ac:dyDescent="0.2">
      <c r="B1020" s="51"/>
      <c r="I1020" s="42"/>
      <c r="J1020" s="42"/>
      <c r="M1020" s="18"/>
    </row>
    <row r="1021" spans="2:13" s="17" customFormat="1" x14ac:dyDescent="0.2">
      <c r="B1021" s="51"/>
      <c r="I1021" s="42"/>
      <c r="J1021" s="42"/>
      <c r="M1021" s="18"/>
    </row>
    <row r="1022" spans="2:13" s="17" customFormat="1" x14ac:dyDescent="0.2">
      <c r="B1022" s="51"/>
      <c r="I1022" s="42"/>
      <c r="J1022" s="42"/>
      <c r="M1022" s="18"/>
    </row>
    <row r="1023" spans="2:13" s="17" customFormat="1" x14ac:dyDescent="0.2">
      <c r="B1023" s="51"/>
      <c r="I1023" s="42"/>
      <c r="J1023" s="42"/>
      <c r="M1023" s="18"/>
    </row>
    <row r="1024" spans="2:13" s="17" customFormat="1" x14ac:dyDescent="0.2">
      <c r="B1024" s="51"/>
      <c r="I1024" s="42"/>
      <c r="J1024" s="42"/>
      <c r="M1024" s="18"/>
    </row>
    <row r="1025" spans="2:13" s="17" customFormat="1" x14ac:dyDescent="0.2">
      <c r="B1025" s="51"/>
      <c r="I1025" s="42"/>
      <c r="J1025" s="42"/>
      <c r="M1025" s="18"/>
    </row>
    <row r="1026" spans="2:13" s="17" customFormat="1" x14ac:dyDescent="0.2">
      <c r="B1026" s="51"/>
      <c r="I1026" s="42"/>
      <c r="J1026" s="42"/>
      <c r="M1026" s="18"/>
    </row>
    <row r="1027" spans="2:13" s="17" customFormat="1" x14ac:dyDescent="0.2">
      <c r="B1027" s="51"/>
      <c r="I1027" s="42"/>
      <c r="J1027" s="42"/>
      <c r="M1027" s="18"/>
    </row>
    <row r="1028" spans="2:13" s="17" customFormat="1" x14ac:dyDescent="0.2">
      <c r="B1028" s="51"/>
      <c r="I1028" s="42"/>
      <c r="J1028" s="42"/>
      <c r="M1028" s="18"/>
    </row>
    <row r="1029" spans="2:13" s="17" customFormat="1" x14ac:dyDescent="0.2">
      <c r="B1029" s="51"/>
      <c r="I1029" s="42"/>
      <c r="J1029" s="42"/>
      <c r="M1029" s="18"/>
    </row>
    <row r="1030" spans="2:13" s="17" customFormat="1" x14ac:dyDescent="0.2">
      <c r="B1030" s="51"/>
      <c r="I1030" s="42"/>
      <c r="J1030" s="42"/>
      <c r="M1030" s="18"/>
    </row>
    <row r="1031" spans="2:13" s="17" customFormat="1" x14ac:dyDescent="0.2">
      <c r="B1031" s="51"/>
      <c r="I1031" s="42"/>
      <c r="J1031" s="42"/>
      <c r="M1031" s="18"/>
    </row>
    <row r="1032" spans="2:13" s="17" customFormat="1" x14ac:dyDescent="0.2">
      <c r="B1032" s="51"/>
      <c r="I1032" s="42"/>
      <c r="J1032" s="42"/>
      <c r="M1032" s="18"/>
    </row>
    <row r="1033" spans="2:13" s="17" customFormat="1" x14ac:dyDescent="0.2">
      <c r="B1033" s="51"/>
      <c r="I1033" s="42"/>
      <c r="J1033" s="42"/>
      <c r="M1033" s="18"/>
    </row>
    <row r="1034" spans="2:13" s="17" customFormat="1" x14ac:dyDescent="0.2">
      <c r="B1034" s="51"/>
      <c r="I1034" s="42"/>
      <c r="J1034" s="42"/>
      <c r="M1034" s="18"/>
    </row>
    <row r="1035" spans="2:13" s="17" customFormat="1" x14ac:dyDescent="0.2">
      <c r="B1035" s="51"/>
      <c r="I1035" s="42"/>
      <c r="J1035" s="42"/>
      <c r="M1035" s="18"/>
    </row>
    <row r="1036" spans="2:13" s="17" customFormat="1" x14ac:dyDescent="0.2">
      <c r="B1036" s="51"/>
      <c r="I1036" s="42"/>
      <c r="J1036" s="42"/>
      <c r="M1036" s="18"/>
    </row>
    <row r="1037" spans="2:13" s="17" customFormat="1" x14ac:dyDescent="0.2">
      <c r="B1037" s="51"/>
      <c r="I1037" s="42"/>
      <c r="J1037" s="42"/>
      <c r="M1037" s="18"/>
    </row>
    <row r="1038" spans="2:13" s="17" customFormat="1" x14ac:dyDescent="0.2">
      <c r="B1038" s="51"/>
      <c r="I1038" s="42"/>
      <c r="J1038" s="42"/>
      <c r="M1038" s="18"/>
    </row>
    <row r="1039" spans="2:13" s="17" customFormat="1" x14ac:dyDescent="0.2">
      <c r="B1039" s="51"/>
      <c r="I1039" s="42"/>
      <c r="J1039" s="42"/>
      <c r="M1039" s="18"/>
    </row>
    <row r="1040" spans="2:13" s="17" customFormat="1" x14ac:dyDescent="0.2">
      <c r="B1040" s="51"/>
      <c r="I1040" s="42"/>
      <c r="J1040" s="42"/>
      <c r="M1040" s="18"/>
    </row>
    <row r="1041" spans="2:13" s="17" customFormat="1" x14ac:dyDescent="0.2">
      <c r="B1041" s="51"/>
      <c r="I1041" s="42"/>
      <c r="J1041" s="42"/>
      <c r="M1041" s="18"/>
    </row>
    <row r="1042" spans="2:13" s="17" customFormat="1" x14ac:dyDescent="0.2">
      <c r="B1042" s="51"/>
      <c r="I1042" s="42"/>
      <c r="J1042" s="42"/>
      <c r="M1042" s="18"/>
    </row>
    <row r="1043" spans="2:13" s="17" customFormat="1" x14ac:dyDescent="0.2">
      <c r="B1043" s="51"/>
      <c r="I1043" s="42"/>
      <c r="J1043" s="42"/>
      <c r="M1043" s="18"/>
    </row>
    <row r="1044" spans="2:13" s="17" customFormat="1" x14ac:dyDescent="0.2">
      <c r="B1044" s="51"/>
      <c r="I1044" s="42"/>
      <c r="J1044" s="42"/>
      <c r="M1044" s="18"/>
    </row>
    <row r="1045" spans="2:13" s="17" customFormat="1" x14ac:dyDescent="0.2">
      <c r="B1045" s="51"/>
      <c r="I1045" s="42"/>
      <c r="J1045" s="42"/>
      <c r="M1045" s="18"/>
    </row>
    <row r="1046" spans="2:13" s="17" customFormat="1" x14ac:dyDescent="0.2">
      <c r="B1046" s="51"/>
      <c r="I1046" s="42"/>
      <c r="J1046" s="42"/>
      <c r="M1046" s="18"/>
    </row>
    <row r="1047" spans="2:13" s="17" customFormat="1" x14ac:dyDescent="0.2">
      <c r="B1047" s="51"/>
      <c r="I1047" s="42"/>
      <c r="J1047" s="42"/>
      <c r="M1047" s="18"/>
    </row>
    <row r="1048" spans="2:13" s="17" customFormat="1" x14ac:dyDescent="0.2">
      <c r="B1048" s="51"/>
      <c r="I1048" s="42"/>
      <c r="J1048" s="42"/>
      <c r="M1048" s="18"/>
    </row>
    <row r="1049" spans="2:13" s="17" customFormat="1" x14ac:dyDescent="0.2">
      <c r="B1049" s="51"/>
      <c r="I1049" s="42"/>
      <c r="J1049" s="42"/>
      <c r="M1049" s="18"/>
    </row>
    <row r="1050" spans="2:13" s="17" customFormat="1" x14ac:dyDescent="0.2">
      <c r="B1050" s="51"/>
      <c r="I1050" s="42"/>
      <c r="J1050" s="42"/>
      <c r="M1050" s="18"/>
    </row>
    <row r="1051" spans="2:13" s="17" customFormat="1" x14ac:dyDescent="0.2">
      <c r="B1051" s="51"/>
      <c r="I1051" s="42"/>
      <c r="J1051" s="42"/>
      <c r="M1051" s="18"/>
    </row>
    <row r="1052" spans="2:13" s="17" customFormat="1" x14ac:dyDescent="0.2">
      <c r="B1052" s="51"/>
      <c r="I1052" s="42"/>
      <c r="J1052" s="42"/>
      <c r="M1052" s="18"/>
    </row>
    <row r="1053" spans="2:13" s="17" customFormat="1" x14ac:dyDescent="0.2">
      <c r="B1053" s="51"/>
      <c r="I1053" s="42"/>
      <c r="J1053" s="42"/>
      <c r="M1053" s="18"/>
    </row>
    <row r="1054" spans="2:13" s="17" customFormat="1" x14ac:dyDescent="0.2">
      <c r="B1054" s="51"/>
      <c r="I1054" s="42"/>
      <c r="J1054" s="42"/>
      <c r="M1054" s="18"/>
    </row>
    <row r="1055" spans="2:13" s="17" customFormat="1" x14ac:dyDescent="0.2">
      <c r="B1055" s="51"/>
      <c r="I1055" s="42"/>
      <c r="J1055" s="42"/>
      <c r="M1055" s="18"/>
    </row>
    <row r="1056" spans="2:13" s="17" customFormat="1" x14ac:dyDescent="0.2">
      <c r="B1056" s="51"/>
      <c r="I1056" s="42"/>
      <c r="J1056" s="42"/>
      <c r="M1056" s="18"/>
    </row>
    <row r="1057" spans="2:13" s="17" customFormat="1" x14ac:dyDescent="0.2">
      <c r="B1057" s="51"/>
      <c r="I1057" s="42"/>
      <c r="J1057" s="42"/>
      <c r="M1057" s="18"/>
    </row>
    <row r="1058" spans="2:13" s="17" customFormat="1" x14ac:dyDescent="0.2">
      <c r="B1058" s="51"/>
      <c r="I1058" s="42"/>
      <c r="J1058" s="42"/>
      <c r="M1058" s="18"/>
    </row>
    <row r="1059" spans="2:13" s="17" customFormat="1" x14ac:dyDescent="0.2">
      <c r="B1059" s="51"/>
      <c r="I1059" s="42"/>
      <c r="J1059" s="42"/>
      <c r="M1059" s="18"/>
    </row>
    <row r="1060" spans="2:13" s="17" customFormat="1" x14ac:dyDescent="0.2">
      <c r="B1060" s="51"/>
      <c r="I1060" s="42"/>
      <c r="J1060" s="42"/>
      <c r="M1060" s="18"/>
    </row>
    <row r="1061" spans="2:13" s="17" customFormat="1" x14ac:dyDescent="0.2">
      <c r="B1061" s="51"/>
      <c r="I1061" s="42"/>
      <c r="J1061" s="42"/>
      <c r="M1061" s="18"/>
    </row>
    <row r="1062" spans="2:13" s="17" customFormat="1" x14ac:dyDescent="0.2">
      <c r="B1062" s="51"/>
      <c r="I1062" s="42"/>
      <c r="J1062" s="42"/>
      <c r="M1062" s="18"/>
    </row>
    <row r="1063" spans="2:13" s="17" customFormat="1" x14ac:dyDescent="0.2">
      <c r="B1063" s="51"/>
      <c r="I1063" s="42"/>
      <c r="J1063" s="42"/>
      <c r="M1063" s="18"/>
    </row>
    <row r="1064" spans="2:13" s="17" customFormat="1" x14ac:dyDescent="0.2">
      <c r="B1064" s="51"/>
      <c r="I1064" s="42"/>
      <c r="J1064" s="42"/>
      <c r="M1064" s="18"/>
    </row>
    <row r="1065" spans="2:13" s="17" customFormat="1" x14ac:dyDescent="0.2">
      <c r="B1065" s="51"/>
      <c r="I1065" s="42"/>
      <c r="J1065" s="42"/>
      <c r="M1065" s="18"/>
    </row>
    <row r="1066" spans="2:13" s="17" customFormat="1" x14ac:dyDescent="0.2">
      <c r="B1066" s="51"/>
      <c r="I1066" s="42"/>
      <c r="J1066" s="42"/>
      <c r="M1066" s="18"/>
    </row>
    <row r="1067" spans="2:13" s="17" customFormat="1" x14ac:dyDescent="0.2">
      <c r="B1067" s="51"/>
      <c r="I1067" s="42"/>
      <c r="J1067" s="42"/>
      <c r="M1067" s="18"/>
    </row>
    <row r="1068" spans="2:13" s="17" customFormat="1" x14ac:dyDescent="0.2">
      <c r="B1068" s="51"/>
      <c r="I1068" s="42"/>
      <c r="J1068" s="42"/>
      <c r="M1068" s="18"/>
    </row>
    <row r="1069" spans="2:13" s="17" customFormat="1" x14ac:dyDescent="0.2">
      <c r="B1069" s="51"/>
      <c r="I1069" s="42"/>
      <c r="J1069" s="42"/>
      <c r="M1069" s="18"/>
    </row>
    <row r="1070" spans="2:13" s="17" customFormat="1" x14ac:dyDescent="0.2">
      <c r="B1070" s="51"/>
      <c r="I1070" s="42"/>
      <c r="J1070" s="42"/>
      <c r="M1070" s="18"/>
    </row>
    <row r="1071" spans="2:13" s="17" customFormat="1" x14ac:dyDescent="0.2">
      <c r="B1071" s="51"/>
      <c r="I1071" s="42"/>
      <c r="J1071" s="42"/>
      <c r="M1071" s="18"/>
    </row>
    <row r="1072" spans="2:13" s="17" customFormat="1" x14ac:dyDescent="0.2">
      <c r="B1072" s="51"/>
      <c r="I1072" s="42"/>
      <c r="J1072" s="42"/>
      <c r="M1072" s="18"/>
    </row>
    <row r="1073" spans="2:13" s="17" customFormat="1" x14ac:dyDescent="0.2">
      <c r="B1073" s="51"/>
      <c r="I1073" s="42"/>
      <c r="J1073" s="42"/>
      <c r="M1073" s="18"/>
    </row>
    <row r="1074" spans="2:13" s="17" customFormat="1" x14ac:dyDescent="0.2">
      <c r="B1074" s="51"/>
      <c r="I1074" s="42"/>
      <c r="J1074" s="42"/>
      <c r="M1074" s="18"/>
    </row>
    <row r="1075" spans="2:13" s="17" customFormat="1" x14ac:dyDescent="0.2">
      <c r="B1075" s="51"/>
      <c r="I1075" s="42"/>
      <c r="J1075" s="42"/>
      <c r="M1075" s="18"/>
    </row>
    <row r="1076" spans="2:13" s="17" customFormat="1" x14ac:dyDescent="0.2">
      <c r="B1076" s="51"/>
      <c r="I1076" s="42"/>
      <c r="J1076" s="42"/>
      <c r="M1076" s="18"/>
    </row>
    <row r="1077" spans="2:13" s="17" customFormat="1" x14ac:dyDescent="0.2">
      <c r="B1077" s="51"/>
      <c r="I1077" s="42"/>
      <c r="J1077" s="42"/>
      <c r="M1077" s="18"/>
    </row>
    <row r="1078" spans="2:13" s="17" customFormat="1" x14ac:dyDescent="0.2">
      <c r="B1078" s="51"/>
      <c r="I1078" s="42"/>
      <c r="J1078" s="42"/>
      <c r="M1078" s="18"/>
    </row>
    <row r="1079" spans="2:13" s="17" customFormat="1" x14ac:dyDescent="0.2">
      <c r="B1079" s="51"/>
      <c r="I1079" s="42"/>
      <c r="J1079" s="42"/>
      <c r="M1079" s="18"/>
    </row>
    <row r="1080" spans="2:13" s="17" customFormat="1" x14ac:dyDescent="0.2">
      <c r="B1080" s="51"/>
      <c r="I1080" s="42"/>
      <c r="J1080" s="42"/>
      <c r="M1080" s="18"/>
    </row>
    <row r="1081" spans="2:13" s="17" customFormat="1" x14ac:dyDescent="0.2">
      <c r="B1081" s="51"/>
      <c r="I1081" s="42"/>
      <c r="J1081" s="42"/>
      <c r="M1081" s="18"/>
    </row>
    <row r="1082" spans="2:13" s="17" customFormat="1" x14ac:dyDescent="0.2">
      <c r="B1082" s="51"/>
      <c r="I1082" s="42"/>
      <c r="J1082" s="42"/>
      <c r="M1082" s="18"/>
    </row>
    <row r="1083" spans="2:13" s="17" customFormat="1" x14ac:dyDescent="0.2">
      <c r="B1083" s="51"/>
      <c r="I1083" s="42"/>
      <c r="J1083" s="42"/>
      <c r="M1083" s="18"/>
    </row>
    <row r="1084" spans="2:13" s="17" customFormat="1" x14ac:dyDescent="0.2">
      <c r="B1084" s="51"/>
      <c r="I1084" s="42"/>
      <c r="J1084" s="42"/>
      <c r="M1084" s="18"/>
    </row>
    <row r="1085" spans="2:13" s="17" customFormat="1" x14ac:dyDescent="0.2">
      <c r="B1085" s="51"/>
      <c r="I1085" s="42"/>
      <c r="J1085" s="42"/>
      <c r="M1085" s="18"/>
    </row>
    <row r="1086" spans="2:13" s="17" customFormat="1" x14ac:dyDescent="0.2">
      <c r="B1086" s="51"/>
      <c r="I1086" s="42"/>
      <c r="J1086" s="42"/>
      <c r="M1086" s="18"/>
    </row>
    <row r="1087" spans="2:13" s="17" customFormat="1" x14ac:dyDescent="0.2">
      <c r="B1087" s="51"/>
      <c r="I1087" s="42"/>
      <c r="J1087" s="42"/>
      <c r="M1087" s="18"/>
    </row>
    <row r="1088" spans="2:13" s="17" customFormat="1" x14ac:dyDescent="0.2">
      <c r="B1088" s="51"/>
      <c r="I1088" s="42"/>
      <c r="J1088" s="42"/>
      <c r="M1088" s="18"/>
    </row>
    <row r="1089" spans="2:13" s="17" customFormat="1" x14ac:dyDescent="0.2">
      <c r="B1089" s="51"/>
      <c r="I1089" s="42"/>
      <c r="J1089" s="42"/>
      <c r="M1089" s="18"/>
    </row>
    <row r="1090" spans="2:13" s="17" customFormat="1" x14ac:dyDescent="0.2">
      <c r="B1090" s="51"/>
      <c r="I1090" s="42"/>
      <c r="J1090" s="42"/>
      <c r="M1090" s="18"/>
    </row>
    <row r="1091" spans="2:13" s="17" customFormat="1" x14ac:dyDescent="0.2">
      <c r="B1091" s="51"/>
      <c r="I1091" s="42"/>
      <c r="J1091" s="42"/>
      <c r="M1091" s="18"/>
    </row>
    <row r="1092" spans="2:13" s="17" customFormat="1" x14ac:dyDescent="0.2">
      <c r="B1092" s="51"/>
      <c r="I1092" s="42"/>
      <c r="J1092" s="42"/>
      <c r="M1092" s="18"/>
    </row>
    <row r="1093" spans="2:13" s="17" customFormat="1" x14ac:dyDescent="0.2">
      <c r="B1093" s="51"/>
      <c r="I1093" s="42"/>
      <c r="J1093" s="42"/>
      <c r="M1093" s="18"/>
    </row>
    <row r="1094" spans="2:13" s="17" customFormat="1" x14ac:dyDescent="0.2">
      <c r="B1094" s="51"/>
      <c r="I1094" s="42"/>
      <c r="J1094" s="42"/>
      <c r="M1094" s="18"/>
    </row>
    <row r="1095" spans="2:13" s="17" customFormat="1" x14ac:dyDescent="0.2">
      <c r="B1095" s="51"/>
      <c r="I1095" s="42"/>
      <c r="J1095" s="42"/>
      <c r="M1095" s="18"/>
    </row>
    <row r="1096" spans="2:13" s="17" customFormat="1" x14ac:dyDescent="0.2">
      <c r="B1096" s="51"/>
      <c r="I1096" s="42"/>
      <c r="J1096" s="42"/>
      <c r="M1096" s="18"/>
    </row>
    <row r="1097" spans="2:13" s="17" customFormat="1" x14ac:dyDescent="0.2">
      <c r="B1097" s="51"/>
      <c r="I1097" s="42"/>
      <c r="J1097" s="42"/>
      <c r="M1097" s="18"/>
    </row>
    <row r="1098" spans="2:13" s="17" customFormat="1" x14ac:dyDescent="0.2">
      <c r="B1098" s="51"/>
      <c r="I1098" s="42"/>
      <c r="J1098" s="42"/>
      <c r="M1098" s="18"/>
    </row>
    <row r="1099" spans="2:13" s="17" customFormat="1" x14ac:dyDescent="0.2">
      <c r="B1099" s="51"/>
      <c r="I1099" s="42"/>
      <c r="J1099" s="42"/>
      <c r="M1099" s="18"/>
    </row>
    <row r="1100" spans="2:13" s="17" customFormat="1" x14ac:dyDescent="0.2">
      <c r="B1100" s="51"/>
      <c r="I1100" s="42"/>
      <c r="J1100" s="42"/>
      <c r="M1100" s="18"/>
    </row>
    <row r="1101" spans="2:13" s="17" customFormat="1" x14ac:dyDescent="0.2">
      <c r="B1101" s="51"/>
      <c r="I1101" s="42"/>
      <c r="J1101" s="42"/>
      <c r="M1101" s="18"/>
    </row>
    <row r="1102" spans="2:13" s="17" customFormat="1" x14ac:dyDescent="0.2">
      <c r="B1102" s="51"/>
      <c r="I1102" s="42"/>
      <c r="J1102" s="42"/>
      <c r="M1102" s="18"/>
    </row>
    <row r="1103" spans="2:13" s="17" customFormat="1" x14ac:dyDescent="0.2">
      <c r="B1103" s="51"/>
      <c r="I1103" s="42"/>
      <c r="J1103" s="42"/>
      <c r="M1103" s="18"/>
    </row>
    <row r="1104" spans="2:13" s="17" customFormat="1" x14ac:dyDescent="0.2">
      <c r="B1104" s="51"/>
      <c r="I1104" s="42"/>
      <c r="J1104" s="42"/>
      <c r="M1104" s="18"/>
    </row>
    <row r="1105" spans="2:13" s="17" customFormat="1" x14ac:dyDescent="0.2">
      <c r="B1105" s="51"/>
      <c r="I1105" s="42"/>
      <c r="J1105" s="42"/>
      <c r="M1105" s="18"/>
    </row>
    <row r="1106" spans="2:13" s="17" customFormat="1" x14ac:dyDescent="0.2">
      <c r="B1106" s="51"/>
      <c r="I1106" s="42"/>
      <c r="J1106" s="42"/>
      <c r="M1106" s="18"/>
    </row>
    <row r="1107" spans="2:13" s="17" customFormat="1" x14ac:dyDescent="0.2">
      <c r="B1107" s="51"/>
      <c r="I1107" s="42"/>
      <c r="J1107" s="42"/>
      <c r="M1107" s="18"/>
    </row>
    <row r="1108" spans="2:13" s="17" customFormat="1" x14ac:dyDescent="0.2">
      <c r="B1108" s="51"/>
      <c r="I1108" s="42"/>
      <c r="J1108" s="42"/>
      <c r="M1108" s="18"/>
    </row>
    <row r="1109" spans="2:13" s="17" customFormat="1" x14ac:dyDescent="0.2">
      <c r="B1109" s="51"/>
      <c r="I1109" s="42"/>
      <c r="J1109" s="42"/>
      <c r="M1109" s="18"/>
    </row>
    <row r="1110" spans="2:13" s="17" customFormat="1" x14ac:dyDescent="0.2">
      <c r="B1110" s="51"/>
      <c r="I1110" s="42"/>
      <c r="J1110" s="42"/>
      <c r="M1110" s="18"/>
    </row>
    <row r="1111" spans="2:13" s="17" customFormat="1" x14ac:dyDescent="0.2">
      <c r="B1111" s="51"/>
      <c r="I1111" s="42"/>
      <c r="J1111" s="42"/>
      <c r="M1111" s="18"/>
    </row>
    <row r="1112" spans="2:13" s="17" customFormat="1" x14ac:dyDescent="0.2">
      <c r="B1112" s="51"/>
      <c r="I1112" s="42"/>
      <c r="J1112" s="42"/>
      <c r="M1112" s="18"/>
    </row>
    <row r="1113" spans="2:13" s="17" customFormat="1" x14ac:dyDescent="0.2">
      <c r="B1113" s="51"/>
      <c r="I1113" s="42"/>
      <c r="J1113" s="42"/>
      <c r="M1113" s="18"/>
    </row>
    <row r="1114" spans="2:13" s="17" customFormat="1" x14ac:dyDescent="0.2">
      <c r="B1114" s="51"/>
      <c r="I1114" s="42"/>
      <c r="J1114" s="42"/>
      <c r="M1114" s="18"/>
    </row>
    <row r="1115" spans="2:13" s="17" customFormat="1" x14ac:dyDescent="0.2">
      <c r="B1115" s="51"/>
      <c r="I1115" s="42"/>
      <c r="J1115" s="42"/>
      <c r="M1115" s="18"/>
    </row>
    <row r="1116" spans="2:13" s="17" customFormat="1" x14ac:dyDescent="0.2">
      <c r="B1116" s="51"/>
      <c r="I1116" s="42"/>
      <c r="J1116" s="42"/>
      <c r="M1116" s="18"/>
    </row>
    <row r="1117" spans="2:13" s="17" customFormat="1" x14ac:dyDescent="0.2">
      <c r="B1117" s="51"/>
      <c r="I1117" s="42"/>
      <c r="J1117" s="42"/>
      <c r="M1117" s="18"/>
    </row>
    <row r="1118" spans="2:13" s="17" customFormat="1" x14ac:dyDescent="0.2">
      <c r="B1118" s="51"/>
      <c r="I1118" s="42"/>
      <c r="J1118" s="42"/>
      <c r="M1118" s="18"/>
    </row>
    <row r="1119" spans="2:13" s="17" customFormat="1" x14ac:dyDescent="0.2">
      <c r="B1119" s="51"/>
      <c r="I1119" s="42"/>
      <c r="J1119" s="42"/>
      <c r="M1119" s="18"/>
    </row>
    <row r="1120" spans="2:13" s="17" customFormat="1" x14ac:dyDescent="0.2">
      <c r="B1120" s="51"/>
      <c r="I1120" s="42"/>
      <c r="J1120" s="42"/>
      <c r="M1120" s="18"/>
    </row>
    <row r="1121" spans="2:13" s="17" customFormat="1" x14ac:dyDescent="0.2">
      <c r="B1121" s="51"/>
      <c r="I1121" s="42"/>
      <c r="J1121" s="42"/>
      <c r="M1121" s="18"/>
    </row>
    <row r="1122" spans="2:13" s="17" customFormat="1" x14ac:dyDescent="0.2">
      <c r="B1122" s="51"/>
      <c r="I1122" s="42"/>
      <c r="J1122" s="42"/>
      <c r="M1122" s="18"/>
    </row>
    <row r="1123" spans="2:13" s="17" customFormat="1" x14ac:dyDescent="0.2">
      <c r="B1123" s="51"/>
      <c r="I1123" s="42"/>
      <c r="J1123" s="42"/>
      <c r="M1123" s="18"/>
    </row>
    <row r="1124" spans="2:13" s="17" customFormat="1" x14ac:dyDescent="0.2">
      <c r="B1124" s="51"/>
      <c r="I1124" s="42"/>
      <c r="J1124" s="42"/>
      <c r="M1124" s="18"/>
    </row>
    <row r="1125" spans="2:13" s="17" customFormat="1" x14ac:dyDescent="0.2">
      <c r="B1125" s="51"/>
      <c r="I1125" s="42"/>
      <c r="J1125" s="42"/>
      <c r="M1125" s="18"/>
    </row>
    <row r="1126" spans="2:13" s="17" customFormat="1" x14ac:dyDescent="0.2">
      <c r="B1126" s="51"/>
      <c r="I1126" s="42"/>
      <c r="J1126" s="42"/>
      <c r="M1126" s="18"/>
    </row>
    <row r="1127" spans="2:13" s="17" customFormat="1" x14ac:dyDescent="0.2">
      <c r="B1127" s="51"/>
      <c r="I1127" s="42"/>
      <c r="J1127" s="42"/>
      <c r="M1127" s="18"/>
    </row>
    <row r="1128" spans="2:13" s="17" customFormat="1" x14ac:dyDescent="0.2">
      <c r="B1128" s="51"/>
      <c r="I1128" s="42"/>
      <c r="J1128" s="42"/>
      <c r="M1128" s="18"/>
    </row>
    <row r="1129" spans="2:13" s="17" customFormat="1" x14ac:dyDescent="0.2">
      <c r="B1129" s="51"/>
      <c r="I1129" s="42"/>
      <c r="J1129" s="42"/>
      <c r="M1129" s="18"/>
    </row>
    <row r="1130" spans="2:13" s="17" customFormat="1" x14ac:dyDescent="0.2">
      <c r="B1130" s="51"/>
      <c r="I1130" s="42"/>
      <c r="J1130" s="42"/>
      <c r="M1130" s="18"/>
    </row>
    <row r="1131" spans="2:13" s="17" customFormat="1" x14ac:dyDescent="0.2">
      <c r="B1131" s="51"/>
      <c r="I1131" s="42"/>
      <c r="J1131" s="42"/>
      <c r="M1131" s="18"/>
    </row>
    <row r="1132" spans="2:13" s="17" customFormat="1" x14ac:dyDescent="0.2">
      <c r="B1132" s="51"/>
      <c r="I1132" s="42"/>
      <c r="J1132" s="42"/>
      <c r="M1132" s="18"/>
    </row>
    <row r="1133" spans="2:13" s="17" customFormat="1" x14ac:dyDescent="0.2">
      <c r="B1133" s="51"/>
      <c r="I1133" s="42"/>
      <c r="J1133" s="42"/>
      <c r="M1133" s="18"/>
    </row>
    <row r="1134" spans="2:13" s="17" customFormat="1" x14ac:dyDescent="0.2">
      <c r="B1134" s="51"/>
      <c r="I1134" s="42"/>
      <c r="J1134" s="42"/>
      <c r="M1134" s="18"/>
    </row>
    <row r="1135" spans="2:13" s="17" customFormat="1" x14ac:dyDescent="0.2">
      <c r="B1135" s="51"/>
      <c r="I1135" s="42"/>
      <c r="J1135" s="42"/>
      <c r="M1135" s="18"/>
    </row>
    <row r="1136" spans="2:13" s="17" customFormat="1" x14ac:dyDescent="0.2">
      <c r="B1136" s="51"/>
      <c r="I1136" s="42"/>
      <c r="J1136" s="42"/>
      <c r="M1136" s="18"/>
    </row>
    <row r="1137" spans="2:13" s="17" customFormat="1" x14ac:dyDescent="0.2">
      <c r="B1137" s="51"/>
      <c r="I1137" s="42"/>
      <c r="J1137" s="42"/>
      <c r="M1137" s="18"/>
    </row>
    <row r="1138" spans="2:13" s="17" customFormat="1" x14ac:dyDescent="0.2">
      <c r="B1138" s="51"/>
      <c r="I1138" s="42"/>
      <c r="J1138" s="42"/>
      <c r="M1138" s="18"/>
    </row>
    <row r="1139" spans="2:13" s="17" customFormat="1" x14ac:dyDescent="0.2">
      <c r="B1139" s="51"/>
      <c r="I1139" s="42"/>
      <c r="J1139" s="42"/>
      <c r="M1139" s="18"/>
    </row>
    <row r="1140" spans="2:13" s="17" customFormat="1" x14ac:dyDescent="0.2">
      <c r="B1140" s="51"/>
      <c r="I1140" s="42"/>
      <c r="J1140" s="42"/>
      <c r="M1140" s="18"/>
    </row>
    <row r="1141" spans="2:13" s="17" customFormat="1" x14ac:dyDescent="0.2">
      <c r="B1141" s="51"/>
      <c r="I1141" s="42"/>
      <c r="J1141" s="42"/>
      <c r="M1141" s="18"/>
    </row>
    <row r="1142" spans="2:13" s="17" customFormat="1" x14ac:dyDescent="0.2">
      <c r="B1142" s="51"/>
      <c r="I1142" s="42"/>
      <c r="J1142" s="42"/>
      <c r="M1142" s="18"/>
    </row>
    <row r="1143" spans="2:13" s="17" customFormat="1" x14ac:dyDescent="0.2">
      <c r="B1143" s="51"/>
      <c r="I1143" s="42"/>
      <c r="J1143" s="42"/>
      <c r="M1143" s="18"/>
    </row>
    <row r="1144" spans="2:13" s="17" customFormat="1" x14ac:dyDescent="0.2">
      <c r="B1144" s="51"/>
      <c r="I1144" s="42"/>
      <c r="J1144" s="42"/>
      <c r="M1144" s="18"/>
    </row>
    <row r="1145" spans="2:13" s="17" customFormat="1" x14ac:dyDescent="0.2">
      <c r="B1145" s="51"/>
      <c r="I1145" s="42"/>
      <c r="J1145" s="42"/>
      <c r="M1145" s="18"/>
    </row>
    <row r="1146" spans="2:13" s="17" customFormat="1" x14ac:dyDescent="0.2">
      <c r="B1146" s="51"/>
      <c r="I1146" s="42"/>
      <c r="J1146" s="42"/>
      <c r="M1146" s="18"/>
    </row>
    <row r="1147" spans="2:13" s="17" customFormat="1" x14ac:dyDescent="0.2">
      <c r="B1147" s="51"/>
      <c r="I1147" s="42"/>
      <c r="J1147" s="42"/>
      <c r="M1147" s="18"/>
    </row>
    <row r="1148" spans="2:13" s="17" customFormat="1" x14ac:dyDescent="0.2">
      <c r="B1148" s="51"/>
      <c r="I1148" s="42"/>
      <c r="J1148" s="42"/>
      <c r="M1148" s="18"/>
    </row>
    <row r="1149" spans="2:13" s="17" customFormat="1" x14ac:dyDescent="0.2">
      <c r="B1149" s="51"/>
      <c r="I1149" s="42"/>
      <c r="J1149" s="42"/>
      <c r="M1149" s="18"/>
    </row>
    <row r="1150" spans="2:13" s="17" customFormat="1" x14ac:dyDescent="0.2">
      <c r="B1150" s="51"/>
      <c r="I1150" s="42"/>
      <c r="J1150" s="42"/>
      <c r="M1150" s="18"/>
    </row>
    <row r="1151" spans="2:13" s="17" customFormat="1" x14ac:dyDescent="0.2">
      <c r="B1151" s="51"/>
      <c r="I1151" s="42"/>
      <c r="J1151" s="42"/>
      <c r="M1151" s="18"/>
    </row>
    <row r="1152" spans="2:13" s="17" customFormat="1" x14ac:dyDescent="0.2">
      <c r="B1152" s="51"/>
      <c r="I1152" s="42"/>
      <c r="J1152" s="42"/>
      <c r="M1152" s="18"/>
    </row>
    <row r="1153" spans="2:13" s="17" customFormat="1" x14ac:dyDescent="0.2">
      <c r="B1153" s="51"/>
      <c r="I1153" s="42"/>
      <c r="J1153" s="42"/>
      <c r="M1153" s="18"/>
    </row>
    <row r="1154" spans="2:13" s="17" customFormat="1" x14ac:dyDescent="0.2">
      <c r="B1154" s="51"/>
      <c r="I1154" s="42"/>
      <c r="J1154" s="42"/>
      <c r="M1154" s="18"/>
    </row>
    <row r="1155" spans="2:13" s="17" customFormat="1" x14ac:dyDescent="0.2">
      <c r="B1155" s="51"/>
      <c r="I1155" s="42"/>
      <c r="J1155" s="42"/>
      <c r="M1155" s="18"/>
    </row>
    <row r="1156" spans="2:13" s="17" customFormat="1" x14ac:dyDescent="0.2">
      <c r="B1156" s="51"/>
      <c r="I1156" s="42"/>
      <c r="J1156" s="42"/>
      <c r="M1156" s="18"/>
    </row>
    <row r="1157" spans="2:13" s="17" customFormat="1" x14ac:dyDescent="0.2">
      <c r="B1157" s="51"/>
      <c r="I1157" s="42"/>
      <c r="J1157" s="42"/>
      <c r="M1157" s="18"/>
    </row>
    <row r="1158" spans="2:13" s="17" customFormat="1" x14ac:dyDescent="0.2">
      <c r="B1158" s="51"/>
      <c r="I1158" s="42"/>
      <c r="J1158" s="42"/>
      <c r="M1158" s="18"/>
    </row>
    <row r="1159" spans="2:13" s="17" customFormat="1" x14ac:dyDescent="0.2">
      <c r="B1159" s="51"/>
      <c r="I1159" s="42"/>
      <c r="J1159" s="42"/>
      <c r="M1159" s="18"/>
    </row>
    <row r="1160" spans="2:13" s="17" customFormat="1" x14ac:dyDescent="0.2">
      <c r="B1160" s="51"/>
      <c r="I1160" s="42"/>
      <c r="J1160" s="42"/>
      <c r="M1160" s="18"/>
    </row>
    <row r="1161" spans="2:13" s="17" customFormat="1" x14ac:dyDescent="0.2">
      <c r="B1161" s="51"/>
      <c r="I1161" s="42"/>
      <c r="J1161" s="42"/>
      <c r="M1161" s="18"/>
    </row>
    <row r="1162" spans="2:13" s="17" customFormat="1" x14ac:dyDescent="0.2">
      <c r="B1162" s="51"/>
      <c r="I1162" s="42"/>
      <c r="J1162" s="42"/>
      <c r="M1162" s="18"/>
    </row>
    <row r="1163" spans="2:13" s="17" customFormat="1" x14ac:dyDescent="0.2">
      <c r="B1163" s="51"/>
      <c r="I1163" s="42"/>
      <c r="J1163" s="42"/>
      <c r="M1163" s="18"/>
    </row>
    <row r="1164" spans="2:13" s="17" customFormat="1" x14ac:dyDescent="0.2">
      <c r="B1164" s="51"/>
      <c r="I1164" s="42"/>
      <c r="J1164" s="42"/>
      <c r="M1164" s="18"/>
    </row>
    <row r="1165" spans="2:13" s="17" customFormat="1" x14ac:dyDescent="0.2">
      <c r="B1165" s="51"/>
      <c r="I1165" s="42"/>
      <c r="J1165" s="42"/>
      <c r="M1165" s="18"/>
    </row>
    <row r="1166" spans="2:13" s="17" customFormat="1" x14ac:dyDescent="0.2">
      <c r="B1166" s="51"/>
      <c r="I1166" s="42"/>
      <c r="J1166" s="42"/>
      <c r="M1166" s="18"/>
    </row>
    <row r="1167" spans="2:13" s="17" customFormat="1" x14ac:dyDescent="0.2">
      <c r="B1167" s="51"/>
      <c r="I1167" s="42"/>
      <c r="J1167" s="42"/>
      <c r="M1167" s="18"/>
    </row>
    <row r="1168" spans="2:13" s="17" customFormat="1" x14ac:dyDescent="0.2">
      <c r="B1168" s="51"/>
      <c r="I1168" s="42"/>
      <c r="J1168" s="42"/>
      <c r="M1168" s="18"/>
    </row>
    <row r="1169" spans="2:13" s="17" customFormat="1" x14ac:dyDescent="0.2">
      <c r="B1169" s="51"/>
      <c r="I1169" s="42"/>
      <c r="J1169" s="42"/>
      <c r="M1169" s="18"/>
    </row>
    <row r="1170" spans="2:13" s="17" customFormat="1" x14ac:dyDescent="0.2">
      <c r="B1170" s="51"/>
      <c r="I1170" s="42"/>
      <c r="J1170" s="42"/>
      <c r="M1170" s="18"/>
    </row>
    <row r="1171" spans="2:13" s="17" customFormat="1" x14ac:dyDescent="0.2">
      <c r="B1171" s="51"/>
      <c r="I1171" s="42"/>
      <c r="J1171" s="42"/>
      <c r="M1171" s="18"/>
    </row>
    <row r="1172" spans="2:13" s="17" customFormat="1" x14ac:dyDescent="0.2">
      <c r="B1172" s="51"/>
      <c r="I1172" s="42"/>
      <c r="J1172" s="42"/>
      <c r="M1172" s="18"/>
    </row>
    <row r="1173" spans="2:13" s="17" customFormat="1" x14ac:dyDescent="0.2">
      <c r="B1173" s="51"/>
      <c r="I1173" s="42"/>
      <c r="J1173" s="42"/>
      <c r="M1173" s="18"/>
    </row>
    <row r="1174" spans="2:13" s="17" customFormat="1" x14ac:dyDescent="0.2">
      <c r="B1174" s="51"/>
      <c r="I1174" s="42"/>
      <c r="J1174" s="42"/>
      <c r="M1174" s="18"/>
    </row>
    <row r="1175" spans="2:13" s="17" customFormat="1" x14ac:dyDescent="0.2">
      <c r="B1175" s="51"/>
      <c r="I1175" s="42"/>
      <c r="J1175" s="42"/>
      <c r="M1175" s="18"/>
    </row>
    <row r="1176" spans="2:13" s="17" customFormat="1" x14ac:dyDescent="0.2">
      <c r="B1176" s="51"/>
      <c r="I1176" s="42"/>
      <c r="J1176" s="42"/>
      <c r="M1176" s="18"/>
    </row>
    <row r="1177" spans="2:13" s="17" customFormat="1" x14ac:dyDescent="0.2">
      <c r="B1177" s="51"/>
      <c r="I1177" s="42"/>
      <c r="J1177" s="42"/>
      <c r="M1177" s="18"/>
    </row>
    <row r="1178" spans="2:13" s="17" customFormat="1" x14ac:dyDescent="0.2">
      <c r="B1178" s="51"/>
      <c r="I1178" s="42"/>
      <c r="J1178" s="42"/>
      <c r="M1178" s="18"/>
    </row>
    <row r="1179" spans="2:13" s="17" customFormat="1" x14ac:dyDescent="0.2">
      <c r="B1179" s="51"/>
      <c r="I1179" s="42"/>
      <c r="J1179" s="42"/>
      <c r="M1179" s="18"/>
    </row>
    <row r="1180" spans="2:13" s="17" customFormat="1" x14ac:dyDescent="0.2">
      <c r="B1180" s="51"/>
      <c r="I1180" s="42"/>
      <c r="J1180" s="42"/>
      <c r="M1180" s="18"/>
    </row>
    <row r="1181" spans="2:13" s="17" customFormat="1" x14ac:dyDescent="0.2">
      <c r="B1181" s="51"/>
      <c r="I1181" s="42"/>
      <c r="J1181" s="42"/>
      <c r="M1181" s="18"/>
    </row>
    <row r="1182" spans="2:13" s="17" customFormat="1" x14ac:dyDescent="0.2">
      <c r="B1182" s="51"/>
      <c r="I1182" s="42"/>
      <c r="J1182" s="42"/>
      <c r="M1182" s="18"/>
    </row>
    <row r="1183" spans="2:13" s="17" customFormat="1" x14ac:dyDescent="0.2">
      <c r="B1183" s="51"/>
      <c r="I1183" s="42"/>
      <c r="J1183" s="42"/>
      <c r="M1183" s="18"/>
    </row>
    <row r="1184" spans="2:13" s="17" customFormat="1" x14ac:dyDescent="0.2">
      <c r="B1184" s="51"/>
      <c r="I1184" s="42"/>
      <c r="J1184" s="42"/>
      <c r="M1184" s="18"/>
    </row>
    <row r="1185" spans="2:13" s="17" customFormat="1" x14ac:dyDescent="0.2">
      <c r="B1185" s="51"/>
      <c r="I1185" s="42"/>
      <c r="J1185" s="42"/>
      <c r="M1185" s="18"/>
    </row>
    <row r="1186" spans="2:13" s="17" customFormat="1" x14ac:dyDescent="0.2">
      <c r="B1186" s="51"/>
      <c r="I1186" s="42"/>
      <c r="J1186" s="42"/>
      <c r="M1186" s="18"/>
    </row>
    <row r="1187" spans="2:13" s="17" customFormat="1" x14ac:dyDescent="0.2">
      <c r="B1187" s="51"/>
      <c r="I1187" s="42"/>
      <c r="J1187" s="42"/>
      <c r="M1187" s="18"/>
    </row>
    <row r="1188" spans="2:13" s="17" customFormat="1" x14ac:dyDescent="0.2">
      <c r="B1188" s="51"/>
      <c r="I1188" s="42"/>
      <c r="J1188" s="42"/>
      <c r="M1188" s="18"/>
    </row>
    <row r="1189" spans="2:13" s="17" customFormat="1" x14ac:dyDescent="0.2">
      <c r="B1189" s="51"/>
      <c r="I1189" s="42"/>
      <c r="J1189" s="42"/>
      <c r="M1189" s="18"/>
    </row>
    <row r="1190" spans="2:13" s="17" customFormat="1" x14ac:dyDescent="0.2">
      <c r="B1190" s="51"/>
      <c r="I1190" s="42"/>
      <c r="J1190" s="42"/>
      <c r="M1190" s="18"/>
    </row>
    <row r="1191" spans="2:13" s="17" customFormat="1" x14ac:dyDescent="0.2">
      <c r="B1191" s="51"/>
      <c r="I1191" s="42"/>
      <c r="J1191" s="42"/>
      <c r="M1191" s="18"/>
    </row>
    <row r="1192" spans="2:13" s="17" customFormat="1" x14ac:dyDescent="0.2">
      <c r="B1192" s="51"/>
      <c r="I1192" s="42"/>
      <c r="J1192" s="42"/>
      <c r="M1192" s="18"/>
    </row>
    <row r="1193" spans="2:13" s="17" customFormat="1" x14ac:dyDescent="0.2">
      <c r="B1193" s="51"/>
      <c r="I1193" s="42"/>
      <c r="J1193" s="42"/>
      <c r="M1193" s="18"/>
    </row>
    <row r="1194" spans="2:13" s="17" customFormat="1" x14ac:dyDescent="0.2">
      <c r="B1194" s="51"/>
      <c r="I1194" s="42"/>
      <c r="J1194" s="42"/>
      <c r="M1194" s="18"/>
    </row>
    <row r="1195" spans="2:13" s="17" customFormat="1" x14ac:dyDescent="0.2">
      <c r="B1195" s="51"/>
      <c r="I1195" s="42"/>
      <c r="J1195" s="42"/>
      <c r="M1195" s="18"/>
    </row>
    <row r="1196" spans="2:13" s="17" customFormat="1" x14ac:dyDescent="0.2">
      <c r="B1196" s="51"/>
      <c r="I1196" s="42"/>
      <c r="J1196" s="42"/>
      <c r="M1196" s="18"/>
    </row>
    <row r="1197" spans="2:13" s="17" customFormat="1" x14ac:dyDescent="0.2">
      <c r="B1197" s="51"/>
      <c r="I1197" s="42"/>
      <c r="J1197" s="42"/>
      <c r="M1197" s="18"/>
    </row>
    <row r="1198" spans="2:13" s="17" customFormat="1" x14ac:dyDescent="0.2">
      <c r="B1198" s="51"/>
      <c r="I1198" s="42"/>
      <c r="J1198" s="42"/>
      <c r="M1198" s="18"/>
    </row>
    <row r="1199" spans="2:13" s="17" customFormat="1" x14ac:dyDescent="0.2">
      <c r="B1199" s="51"/>
      <c r="I1199" s="42"/>
      <c r="J1199" s="42"/>
      <c r="M1199" s="18"/>
    </row>
    <row r="1200" spans="2:13" s="17" customFormat="1" x14ac:dyDescent="0.2">
      <c r="B1200" s="51"/>
      <c r="I1200" s="42"/>
      <c r="J1200" s="42"/>
      <c r="M1200" s="18"/>
    </row>
    <row r="1201" spans="2:13" s="17" customFormat="1" x14ac:dyDescent="0.2">
      <c r="B1201" s="51"/>
      <c r="I1201" s="42"/>
      <c r="J1201" s="42"/>
      <c r="M1201" s="18"/>
    </row>
    <row r="1202" spans="2:13" s="17" customFormat="1" x14ac:dyDescent="0.2">
      <c r="B1202" s="51"/>
      <c r="I1202" s="42"/>
      <c r="J1202" s="42"/>
      <c r="M1202" s="18"/>
    </row>
    <row r="1203" spans="2:13" s="17" customFormat="1" x14ac:dyDescent="0.2">
      <c r="B1203" s="51"/>
      <c r="I1203" s="42"/>
      <c r="J1203" s="42"/>
      <c r="M1203" s="18"/>
    </row>
    <row r="1204" spans="2:13" s="17" customFormat="1" x14ac:dyDescent="0.2">
      <c r="B1204" s="51"/>
      <c r="I1204" s="42"/>
      <c r="J1204" s="42"/>
      <c r="M1204" s="18"/>
    </row>
    <row r="1205" spans="2:13" s="17" customFormat="1" x14ac:dyDescent="0.2">
      <c r="B1205" s="51"/>
      <c r="I1205" s="42"/>
      <c r="J1205" s="42"/>
      <c r="M1205" s="18"/>
    </row>
    <row r="1206" spans="2:13" s="17" customFormat="1" x14ac:dyDescent="0.2">
      <c r="B1206" s="51"/>
      <c r="I1206" s="42"/>
      <c r="J1206" s="42"/>
      <c r="M1206" s="18"/>
    </row>
    <row r="1207" spans="2:13" s="17" customFormat="1" x14ac:dyDescent="0.2">
      <c r="B1207" s="51"/>
      <c r="I1207" s="42"/>
      <c r="J1207" s="42"/>
      <c r="M1207" s="18"/>
    </row>
    <row r="1208" spans="2:13" s="17" customFormat="1" x14ac:dyDescent="0.2">
      <c r="B1208" s="51"/>
      <c r="I1208" s="42"/>
      <c r="J1208" s="42"/>
      <c r="M1208" s="18"/>
    </row>
    <row r="1209" spans="2:13" s="17" customFormat="1" x14ac:dyDescent="0.2">
      <c r="B1209" s="51"/>
      <c r="I1209" s="42"/>
      <c r="J1209" s="42"/>
      <c r="M1209" s="18"/>
    </row>
    <row r="1210" spans="2:13" s="17" customFormat="1" x14ac:dyDescent="0.2">
      <c r="B1210" s="51"/>
      <c r="I1210" s="42"/>
      <c r="J1210" s="42"/>
      <c r="M1210" s="18"/>
    </row>
    <row r="1211" spans="2:13" s="17" customFormat="1" x14ac:dyDescent="0.2">
      <c r="B1211" s="51"/>
      <c r="I1211" s="42"/>
      <c r="J1211" s="42"/>
      <c r="M1211" s="18"/>
    </row>
    <row r="1212" spans="2:13" s="17" customFormat="1" x14ac:dyDescent="0.2">
      <c r="B1212" s="51"/>
      <c r="I1212" s="42"/>
      <c r="J1212" s="42"/>
      <c r="M1212" s="18"/>
    </row>
    <row r="1213" spans="2:13" s="17" customFormat="1" x14ac:dyDescent="0.2">
      <c r="B1213" s="51"/>
      <c r="I1213" s="42"/>
      <c r="J1213" s="42"/>
      <c r="M1213" s="18"/>
    </row>
    <row r="1214" spans="2:13" s="17" customFormat="1" x14ac:dyDescent="0.2">
      <c r="B1214" s="51"/>
      <c r="I1214" s="42"/>
      <c r="J1214" s="42"/>
      <c r="M1214" s="18"/>
    </row>
    <row r="1215" spans="2:13" s="17" customFormat="1" x14ac:dyDescent="0.2">
      <c r="B1215" s="51"/>
      <c r="I1215" s="42"/>
      <c r="J1215" s="42"/>
      <c r="M1215" s="18"/>
    </row>
    <row r="1216" spans="2:13" s="17" customFormat="1" x14ac:dyDescent="0.2">
      <c r="B1216" s="51"/>
      <c r="I1216" s="42"/>
      <c r="J1216" s="42"/>
      <c r="M1216" s="18"/>
    </row>
    <row r="1217" spans="2:13" s="17" customFormat="1" x14ac:dyDescent="0.2">
      <c r="B1217" s="51"/>
      <c r="I1217" s="42"/>
      <c r="J1217" s="42"/>
      <c r="M1217" s="18"/>
    </row>
    <row r="1218" spans="2:13" s="17" customFormat="1" x14ac:dyDescent="0.2">
      <c r="B1218" s="51"/>
      <c r="I1218" s="42"/>
      <c r="J1218" s="42"/>
      <c r="M1218" s="18"/>
    </row>
    <row r="1219" spans="2:13" s="17" customFormat="1" x14ac:dyDescent="0.2">
      <c r="B1219" s="51"/>
      <c r="I1219" s="42"/>
      <c r="J1219" s="42"/>
      <c r="M1219" s="18"/>
    </row>
    <row r="1220" spans="2:13" s="17" customFormat="1" x14ac:dyDescent="0.2">
      <c r="B1220" s="51"/>
      <c r="I1220" s="42"/>
      <c r="J1220" s="42"/>
      <c r="M1220" s="18"/>
    </row>
    <row r="1221" spans="2:13" s="17" customFormat="1" x14ac:dyDescent="0.2">
      <c r="B1221" s="51"/>
      <c r="I1221" s="42"/>
      <c r="J1221" s="42"/>
      <c r="M1221" s="18"/>
    </row>
    <row r="1222" spans="2:13" s="17" customFormat="1" x14ac:dyDescent="0.2">
      <c r="B1222" s="51"/>
      <c r="I1222" s="42"/>
      <c r="J1222" s="42"/>
      <c r="M1222" s="18"/>
    </row>
    <row r="1223" spans="2:13" s="17" customFormat="1" x14ac:dyDescent="0.2">
      <c r="B1223" s="51"/>
      <c r="I1223" s="42"/>
      <c r="J1223" s="42"/>
      <c r="M1223" s="18"/>
    </row>
    <row r="1224" spans="2:13" s="17" customFormat="1" x14ac:dyDescent="0.2">
      <c r="B1224" s="51"/>
      <c r="I1224" s="42"/>
      <c r="J1224" s="42"/>
      <c r="M1224" s="18"/>
    </row>
    <row r="1225" spans="2:13" s="17" customFormat="1" x14ac:dyDescent="0.2">
      <c r="B1225" s="51"/>
      <c r="I1225" s="42"/>
      <c r="J1225" s="42"/>
      <c r="M1225" s="18"/>
    </row>
    <row r="1226" spans="2:13" s="17" customFormat="1" x14ac:dyDescent="0.2">
      <c r="B1226" s="51"/>
      <c r="I1226" s="42"/>
      <c r="J1226" s="42"/>
      <c r="M1226" s="18"/>
    </row>
    <row r="1227" spans="2:13" s="17" customFormat="1" x14ac:dyDescent="0.2">
      <c r="B1227" s="51"/>
      <c r="I1227" s="42"/>
      <c r="J1227" s="42"/>
      <c r="M1227" s="18"/>
    </row>
    <row r="1228" spans="2:13" s="17" customFormat="1" x14ac:dyDescent="0.2">
      <c r="B1228" s="51"/>
      <c r="I1228" s="42"/>
      <c r="J1228" s="42"/>
      <c r="M1228" s="18"/>
    </row>
    <row r="1229" spans="2:13" s="17" customFormat="1" x14ac:dyDescent="0.2">
      <c r="B1229" s="51"/>
      <c r="I1229" s="42"/>
      <c r="J1229" s="42"/>
      <c r="M1229" s="18"/>
    </row>
    <row r="1230" spans="2:13" s="17" customFormat="1" x14ac:dyDescent="0.2">
      <c r="B1230" s="51"/>
      <c r="I1230" s="42"/>
      <c r="J1230" s="42"/>
      <c r="M1230" s="18"/>
    </row>
    <row r="1231" spans="2:13" s="17" customFormat="1" x14ac:dyDescent="0.2">
      <c r="B1231" s="51"/>
      <c r="I1231" s="42"/>
      <c r="J1231" s="42"/>
      <c r="M1231" s="18"/>
    </row>
    <row r="1232" spans="2:13" s="17" customFormat="1" x14ac:dyDescent="0.2">
      <c r="B1232" s="51"/>
      <c r="I1232" s="42"/>
      <c r="J1232" s="42"/>
      <c r="M1232" s="18"/>
    </row>
    <row r="1233" spans="2:13" s="17" customFormat="1" x14ac:dyDescent="0.2">
      <c r="B1233" s="51"/>
      <c r="I1233" s="42"/>
      <c r="J1233" s="42"/>
      <c r="M1233" s="18"/>
    </row>
    <row r="1234" spans="2:13" s="17" customFormat="1" x14ac:dyDescent="0.2">
      <c r="B1234" s="51"/>
      <c r="I1234" s="42"/>
      <c r="J1234" s="42"/>
      <c r="M1234" s="18"/>
    </row>
    <row r="1235" spans="2:13" s="17" customFormat="1" x14ac:dyDescent="0.2">
      <c r="B1235" s="51"/>
      <c r="I1235" s="42"/>
      <c r="J1235" s="42"/>
      <c r="M1235" s="18"/>
    </row>
    <row r="1236" spans="2:13" s="17" customFormat="1" x14ac:dyDescent="0.2">
      <c r="B1236" s="51"/>
      <c r="I1236" s="42"/>
      <c r="J1236" s="42"/>
      <c r="M1236" s="18"/>
    </row>
    <row r="1237" spans="2:13" s="17" customFormat="1" x14ac:dyDescent="0.2">
      <c r="B1237" s="51"/>
      <c r="I1237" s="42"/>
      <c r="J1237" s="42"/>
      <c r="M1237" s="18"/>
    </row>
    <row r="1238" spans="2:13" s="17" customFormat="1" x14ac:dyDescent="0.2">
      <c r="B1238" s="51"/>
      <c r="I1238" s="42"/>
      <c r="J1238" s="42"/>
      <c r="M1238" s="18"/>
    </row>
    <row r="1239" spans="2:13" s="17" customFormat="1" x14ac:dyDescent="0.2">
      <c r="B1239" s="51"/>
      <c r="I1239" s="42"/>
      <c r="J1239" s="42"/>
      <c r="M1239" s="18"/>
    </row>
    <row r="1240" spans="2:13" s="17" customFormat="1" x14ac:dyDescent="0.2">
      <c r="B1240" s="51"/>
      <c r="I1240" s="42"/>
      <c r="J1240" s="42"/>
      <c r="M1240" s="18"/>
    </row>
    <row r="1241" spans="2:13" s="17" customFormat="1" x14ac:dyDescent="0.2">
      <c r="B1241" s="51"/>
      <c r="I1241" s="42"/>
      <c r="J1241" s="42"/>
      <c r="M1241" s="18"/>
    </row>
    <row r="1242" spans="2:13" s="17" customFormat="1" x14ac:dyDescent="0.2">
      <c r="B1242" s="51"/>
      <c r="I1242" s="42"/>
      <c r="J1242" s="42"/>
      <c r="M1242" s="18"/>
    </row>
    <row r="1243" spans="2:13" s="17" customFormat="1" x14ac:dyDescent="0.2">
      <c r="B1243" s="51"/>
      <c r="I1243" s="42"/>
      <c r="J1243" s="42"/>
      <c r="M1243" s="18"/>
    </row>
    <row r="1244" spans="2:13" s="17" customFormat="1" x14ac:dyDescent="0.2">
      <c r="B1244" s="51"/>
      <c r="I1244" s="42"/>
      <c r="J1244" s="42"/>
      <c r="M1244" s="18"/>
    </row>
    <row r="1245" spans="2:13" s="17" customFormat="1" x14ac:dyDescent="0.2">
      <c r="B1245" s="51"/>
      <c r="I1245" s="42"/>
      <c r="J1245" s="42"/>
      <c r="M1245" s="18"/>
    </row>
    <row r="1246" spans="2:13" s="17" customFormat="1" x14ac:dyDescent="0.2">
      <c r="B1246" s="51"/>
      <c r="I1246" s="42"/>
      <c r="J1246" s="42"/>
      <c r="M1246" s="18"/>
    </row>
    <row r="1247" spans="2:13" s="17" customFormat="1" x14ac:dyDescent="0.2">
      <c r="B1247" s="51"/>
      <c r="I1247" s="42"/>
      <c r="J1247" s="42"/>
      <c r="M1247" s="18"/>
    </row>
    <row r="1248" spans="2:13" s="17" customFormat="1" x14ac:dyDescent="0.2">
      <c r="B1248" s="51"/>
      <c r="I1248" s="42"/>
      <c r="J1248" s="42"/>
      <c r="M1248" s="18"/>
    </row>
    <row r="1249" spans="2:13" s="17" customFormat="1" x14ac:dyDescent="0.2">
      <c r="B1249" s="51"/>
      <c r="I1249" s="42"/>
      <c r="J1249" s="42"/>
      <c r="M1249" s="18"/>
    </row>
    <row r="1250" spans="2:13" s="17" customFormat="1" x14ac:dyDescent="0.2">
      <c r="B1250" s="51"/>
      <c r="I1250" s="42"/>
      <c r="J1250" s="42"/>
      <c r="M1250" s="18"/>
    </row>
    <row r="1251" spans="2:13" s="17" customFormat="1" x14ac:dyDescent="0.2">
      <c r="B1251" s="51"/>
      <c r="I1251" s="42"/>
      <c r="J1251" s="42"/>
      <c r="M1251" s="18"/>
    </row>
    <row r="1252" spans="2:13" s="17" customFormat="1" x14ac:dyDescent="0.2">
      <c r="B1252" s="51"/>
      <c r="I1252" s="42"/>
      <c r="J1252" s="42"/>
      <c r="M1252" s="18"/>
    </row>
    <row r="1253" spans="2:13" s="17" customFormat="1" x14ac:dyDescent="0.2">
      <c r="B1253" s="51"/>
      <c r="I1253" s="42"/>
      <c r="J1253" s="42"/>
      <c r="M1253" s="18"/>
    </row>
    <row r="1254" spans="2:13" s="17" customFormat="1" x14ac:dyDescent="0.2">
      <c r="B1254" s="51"/>
      <c r="I1254" s="42"/>
      <c r="J1254" s="42"/>
      <c r="M1254" s="18"/>
    </row>
    <row r="1255" spans="2:13" s="17" customFormat="1" x14ac:dyDescent="0.2">
      <c r="B1255" s="51"/>
      <c r="I1255" s="42"/>
      <c r="J1255" s="42"/>
      <c r="M1255" s="18"/>
    </row>
    <row r="1256" spans="2:13" s="17" customFormat="1" x14ac:dyDescent="0.2">
      <c r="B1256" s="51"/>
      <c r="I1256" s="42"/>
      <c r="J1256" s="42"/>
      <c r="M1256" s="18"/>
    </row>
    <row r="1257" spans="2:13" s="17" customFormat="1" x14ac:dyDescent="0.2">
      <c r="B1257" s="51"/>
      <c r="I1257" s="42"/>
      <c r="J1257" s="42"/>
      <c r="M1257" s="18"/>
    </row>
    <row r="1258" spans="2:13" s="17" customFormat="1" x14ac:dyDescent="0.2">
      <c r="B1258" s="51"/>
      <c r="I1258" s="42"/>
      <c r="J1258" s="42"/>
      <c r="M1258" s="18"/>
    </row>
    <row r="1259" spans="2:13" s="17" customFormat="1" x14ac:dyDescent="0.2">
      <c r="B1259" s="51"/>
      <c r="I1259" s="42"/>
      <c r="J1259" s="42"/>
      <c r="M1259" s="18"/>
    </row>
    <row r="1260" spans="2:13" s="17" customFormat="1" x14ac:dyDescent="0.2">
      <c r="B1260" s="51"/>
      <c r="I1260" s="42"/>
      <c r="J1260" s="42"/>
      <c r="M1260" s="18"/>
    </row>
    <row r="1261" spans="2:13" s="17" customFormat="1" x14ac:dyDescent="0.2">
      <c r="B1261" s="51"/>
      <c r="I1261" s="42"/>
      <c r="J1261" s="42"/>
      <c r="M1261" s="18"/>
    </row>
    <row r="1262" spans="2:13" s="17" customFormat="1" x14ac:dyDescent="0.2">
      <c r="B1262" s="51"/>
      <c r="I1262" s="42"/>
      <c r="J1262" s="42"/>
      <c r="M1262" s="18"/>
    </row>
    <row r="1263" spans="2:13" s="17" customFormat="1" x14ac:dyDescent="0.2">
      <c r="B1263" s="51"/>
      <c r="I1263" s="42"/>
      <c r="J1263" s="42"/>
      <c r="M1263" s="18"/>
    </row>
    <row r="1264" spans="2:13" s="17" customFormat="1" x14ac:dyDescent="0.2">
      <c r="B1264" s="51"/>
      <c r="I1264" s="42"/>
      <c r="J1264" s="42"/>
      <c r="M1264" s="18"/>
    </row>
    <row r="1265" spans="2:13" s="17" customFormat="1" x14ac:dyDescent="0.2">
      <c r="B1265" s="51"/>
      <c r="I1265" s="42"/>
      <c r="J1265" s="42"/>
      <c r="M1265" s="18"/>
    </row>
    <row r="1266" spans="2:13" s="17" customFormat="1" x14ac:dyDescent="0.2">
      <c r="B1266" s="51"/>
      <c r="I1266" s="42"/>
      <c r="J1266" s="42"/>
      <c r="M1266" s="18"/>
    </row>
    <row r="1267" spans="2:13" s="17" customFormat="1" x14ac:dyDescent="0.2">
      <c r="B1267" s="51"/>
      <c r="I1267" s="42"/>
      <c r="J1267" s="42"/>
      <c r="M1267" s="18"/>
    </row>
    <row r="1268" spans="2:13" s="17" customFormat="1" x14ac:dyDescent="0.2">
      <c r="B1268" s="51"/>
      <c r="I1268" s="42"/>
      <c r="J1268" s="42"/>
      <c r="M1268" s="18"/>
    </row>
    <row r="1269" spans="2:13" s="17" customFormat="1" x14ac:dyDescent="0.2">
      <c r="B1269" s="51"/>
      <c r="I1269" s="42"/>
      <c r="J1269" s="42"/>
      <c r="M1269" s="18"/>
    </row>
    <row r="1270" spans="2:13" s="17" customFormat="1" x14ac:dyDescent="0.2">
      <c r="B1270" s="51"/>
      <c r="I1270" s="42"/>
      <c r="J1270" s="42"/>
      <c r="M1270" s="18"/>
    </row>
    <row r="1271" spans="2:13" s="17" customFormat="1" x14ac:dyDescent="0.2">
      <c r="B1271" s="51"/>
      <c r="I1271" s="42"/>
      <c r="J1271" s="42"/>
      <c r="M1271" s="18"/>
    </row>
    <row r="1272" spans="2:13" s="17" customFormat="1" x14ac:dyDescent="0.2">
      <c r="B1272" s="51"/>
      <c r="I1272" s="42"/>
      <c r="J1272" s="42"/>
      <c r="M1272" s="18"/>
    </row>
    <row r="1273" spans="2:13" s="17" customFormat="1" x14ac:dyDescent="0.2">
      <c r="B1273" s="51"/>
      <c r="I1273" s="42"/>
      <c r="J1273" s="42"/>
      <c r="M1273" s="18"/>
    </row>
    <row r="1274" spans="2:13" s="17" customFormat="1" x14ac:dyDescent="0.2">
      <c r="B1274" s="51"/>
      <c r="I1274" s="42"/>
      <c r="J1274" s="42"/>
      <c r="M1274" s="18"/>
    </row>
    <row r="1275" spans="2:13" s="17" customFormat="1" x14ac:dyDescent="0.2">
      <c r="B1275" s="51"/>
      <c r="I1275" s="42"/>
      <c r="J1275" s="42"/>
      <c r="M1275" s="18"/>
    </row>
    <row r="1276" spans="2:13" s="17" customFormat="1" x14ac:dyDescent="0.2">
      <c r="B1276" s="51"/>
      <c r="I1276" s="42"/>
      <c r="J1276" s="42"/>
      <c r="M1276" s="18"/>
    </row>
    <row r="1277" spans="2:13" s="17" customFormat="1" x14ac:dyDescent="0.2">
      <c r="B1277" s="51"/>
      <c r="I1277" s="42"/>
      <c r="J1277" s="42"/>
      <c r="M1277" s="18"/>
    </row>
    <row r="1278" spans="2:13" s="17" customFormat="1" x14ac:dyDescent="0.2">
      <c r="B1278" s="51"/>
      <c r="I1278" s="42"/>
      <c r="J1278" s="42"/>
      <c r="M1278" s="18"/>
    </row>
    <row r="1279" spans="2:13" s="17" customFormat="1" x14ac:dyDescent="0.2">
      <c r="B1279" s="51"/>
      <c r="I1279" s="42"/>
      <c r="J1279" s="42"/>
      <c r="M1279" s="18"/>
    </row>
    <row r="1280" spans="2:13" s="17" customFormat="1" x14ac:dyDescent="0.2">
      <c r="B1280" s="51"/>
      <c r="I1280" s="42"/>
      <c r="J1280" s="42"/>
      <c r="M1280" s="18"/>
    </row>
    <row r="1281" spans="2:13" s="17" customFormat="1" x14ac:dyDescent="0.2">
      <c r="B1281" s="51"/>
      <c r="I1281" s="42"/>
      <c r="J1281" s="42"/>
      <c r="M1281" s="18"/>
    </row>
    <row r="1282" spans="2:13" s="17" customFormat="1" x14ac:dyDescent="0.2">
      <c r="B1282" s="51"/>
      <c r="I1282" s="42"/>
      <c r="J1282" s="42"/>
      <c r="M1282" s="18"/>
    </row>
    <row r="1283" spans="2:13" s="17" customFormat="1" x14ac:dyDescent="0.2">
      <c r="B1283" s="51"/>
      <c r="I1283" s="42"/>
      <c r="J1283" s="42"/>
      <c r="M1283" s="18"/>
    </row>
    <row r="1284" spans="2:13" s="17" customFormat="1" x14ac:dyDescent="0.2">
      <c r="B1284" s="51"/>
      <c r="I1284" s="42"/>
      <c r="J1284" s="42"/>
      <c r="M1284" s="18"/>
    </row>
    <row r="1285" spans="2:13" s="17" customFormat="1" x14ac:dyDescent="0.2">
      <c r="B1285" s="51"/>
      <c r="I1285" s="42"/>
      <c r="J1285" s="42"/>
      <c r="M1285" s="18"/>
    </row>
    <row r="1286" spans="2:13" s="17" customFormat="1" x14ac:dyDescent="0.2">
      <c r="B1286" s="51"/>
      <c r="I1286" s="42"/>
      <c r="J1286" s="42"/>
      <c r="M1286" s="18"/>
    </row>
    <row r="1287" spans="2:13" s="17" customFormat="1" x14ac:dyDescent="0.2">
      <c r="B1287" s="51"/>
      <c r="I1287" s="42"/>
      <c r="J1287" s="42"/>
      <c r="M1287" s="18"/>
    </row>
    <row r="1288" spans="2:13" s="17" customFormat="1" x14ac:dyDescent="0.2">
      <c r="B1288" s="51"/>
      <c r="I1288" s="42"/>
      <c r="J1288" s="42"/>
      <c r="M1288" s="18"/>
    </row>
    <row r="1289" spans="2:13" s="17" customFormat="1" x14ac:dyDescent="0.2">
      <c r="B1289" s="51"/>
      <c r="I1289" s="42"/>
      <c r="J1289" s="42"/>
      <c r="M1289" s="18"/>
    </row>
    <row r="1290" spans="2:13" s="17" customFormat="1" x14ac:dyDescent="0.2">
      <c r="B1290" s="51"/>
      <c r="I1290" s="42"/>
      <c r="J1290" s="42"/>
      <c r="M1290" s="18"/>
    </row>
    <row r="1291" spans="2:13" s="17" customFormat="1" x14ac:dyDescent="0.2">
      <c r="B1291" s="51"/>
      <c r="I1291" s="42"/>
      <c r="J1291" s="42"/>
      <c r="M1291" s="18"/>
    </row>
    <row r="1292" spans="2:13" s="17" customFormat="1" x14ac:dyDescent="0.2">
      <c r="B1292" s="51"/>
      <c r="I1292" s="42"/>
      <c r="J1292" s="42"/>
      <c r="M1292" s="18"/>
    </row>
    <row r="1293" spans="2:13" s="17" customFormat="1" x14ac:dyDescent="0.2">
      <c r="B1293" s="51"/>
      <c r="I1293" s="42"/>
      <c r="J1293" s="42"/>
      <c r="M1293" s="18"/>
    </row>
    <row r="1294" spans="2:13" s="17" customFormat="1" x14ac:dyDescent="0.2">
      <c r="B1294" s="51"/>
      <c r="I1294" s="42"/>
      <c r="J1294" s="42"/>
      <c r="M1294" s="18"/>
    </row>
    <row r="1295" spans="2:13" s="17" customFormat="1" x14ac:dyDescent="0.2">
      <c r="B1295" s="51"/>
      <c r="I1295" s="42"/>
      <c r="J1295" s="42"/>
      <c r="M1295" s="18"/>
    </row>
    <row r="1296" spans="2:13" s="17" customFormat="1" x14ac:dyDescent="0.2">
      <c r="B1296" s="51"/>
      <c r="I1296" s="42"/>
      <c r="J1296" s="42"/>
      <c r="M1296" s="18"/>
    </row>
    <row r="1297" spans="2:13" s="17" customFormat="1" x14ac:dyDescent="0.2">
      <c r="B1297" s="51"/>
      <c r="I1297" s="42"/>
      <c r="J1297" s="42"/>
      <c r="M1297" s="18"/>
    </row>
    <row r="1298" spans="2:13" s="17" customFormat="1" x14ac:dyDescent="0.2">
      <c r="B1298" s="51"/>
      <c r="I1298" s="42"/>
      <c r="J1298" s="42"/>
      <c r="M1298" s="18"/>
    </row>
    <row r="1299" spans="2:13" s="17" customFormat="1" x14ac:dyDescent="0.2">
      <c r="B1299" s="51"/>
      <c r="I1299" s="42"/>
      <c r="J1299" s="42"/>
      <c r="M1299" s="18"/>
    </row>
    <row r="1300" spans="2:13" s="17" customFormat="1" x14ac:dyDescent="0.2">
      <c r="B1300" s="51"/>
      <c r="I1300" s="42"/>
      <c r="J1300" s="42"/>
      <c r="M1300" s="18"/>
    </row>
    <row r="1301" spans="2:13" s="17" customFormat="1" x14ac:dyDescent="0.2">
      <c r="B1301" s="51"/>
      <c r="I1301" s="42"/>
      <c r="J1301" s="42"/>
      <c r="M1301" s="18"/>
    </row>
    <row r="1302" spans="2:13" s="17" customFormat="1" x14ac:dyDescent="0.2">
      <c r="B1302" s="51"/>
      <c r="I1302" s="42"/>
      <c r="J1302" s="42"/>
      <c r="M1302" s="18"/>
    </row>
    <row r="1303" spans="2:13" s="17" customFormat="1" x14ac:dyDescent="0.2">
      <c r="B1303" s="51"/>
      <c r="I1303" s="42"/>
      <c r="J1303" s="42"/>
      <c r="M1303" s="18"/>
    </row>
    <row r="1304" spans="2:13" s="17" customFormat="1" x14ac:dyDescent="0.2">
      <c r="B1304" s="51"/>
      <c r="I1304" s="42"/>
      <c r="J1304" s="42"/>
      <c r="M1304" s="18"/>
    </row>
    <row r="1305" spans="2:13" s="17" customFormat="1" x14ac:dyDescent="0.2">
      <c r="B1305" s="51"/>
      <c r="I1305" s="42"/>
      <c r="J1305" s="42"/>
      <c r="M1305" s="18"/>
    </row>
    <row r="1306" spans="2:13" s="17" customFormat="1" x14ac:dyDescent="0.2">
      <c r="B1306" s="51"/>
      <c r="I1306" s="42"/>
      <c r="J1306" s="42"/>
      <c r="M1306" s="18"/>
    </row>
    <row r="1307" spans="2:13" s="17" customFormat="1" x14ac:dyDescent="0.2">
      <c r="B1307" s="51"/>
      <c r="I1307" s="42"/>
      <c r="J1307" s="42"/>
      <c r="M1307" s="18"/>
    </row>
    <row r="1308" spans="2:13" s="17" customFormat="1" x14ac:dyDescent="0.2">
      <c r="B1308" s="51"/>
      <c r="I1308" s="42"/>
      <c r="J1308" s="42"/>
      <c r="M1308" s="18"/>
    </row>
    <row r="1309" spans="2:13" s="17" customFormat="1" x14ac:dyDescent="0.2">
      <c r="B1309" s="51"/>
      <c r="I1309" s="42"/>
      <c r="J1309" s="42"/>
      <c r="M1309" s="18"/>
    </row>
    <row r="1310" spans="2:13" s="17" customFormat="1" x14ac:dyDescent="0.2">
      <c r="B1310" s="51"/>
      <c r="I1310" s="42"/>
      <c r="J1310" s="42"/>
      <c r="M1310" s="18"/>
    </row>
    <row r="1311" spans="2:13" s="17" customFormat="1" x14ac:dyDescent="0.2">
      <c r="B1311" s="51"/>
      <c r="I1311" s="42"/>
      <c r="J1311" s="42"/>
      <c r="M1311" s="18"/>
    </row>
    <row r="1312" spans="2:13" s="17" customFormat="1" x14ac:dyDescent="0.2">
      <c r="B1312" s="51"/>
      <c r="I1312" s="42"/>
      <c r="J1312" s="42"/>
      <c r="M1312" s="18"/>
    </row>
    <row r="1313" spans="2:13" s="17" customFormat="1" x14ac:dyDescent="0.2">
      <c r="B1313" s="51"/>
      <c r="I1313" s="42"/>
      <c r="J1313" s="42"/>
      <c r="M1313" s="18"/>
    </row>
    <row r="1314" spans="2:13" s="17" customFormat="1" x14ac:dyDescent="0.2">
      <c r="B1314" s="51"/>
      <c r="I1314" s="42"/>
      <c r="J1314" s="42"/>
      <c r="M1314" s="18"/>
    </row>
    <row r="1315" spans="2:13" s="17" customFormat="1" x14ac:dyDescent="0.2">
      <c r="B1315" s="51"/>
      <c r="I1315" s="42"/>
      <c r="J1315" s="42"/>
      <c r="M1315" s="18"/>
    </row>
    <row r="1316" spans="2:13" s="17" customFormat="1" x14ac:dyDescent="0.2">
      <c r="B1316" s="51"/>
      <c r="I1316" s="42"/>
      <c r="J1316" s="42"/>
      <c r="M1316" s="18"/>
    </row>
    <row r="1317" spans="2:13" s="17" customFormat="1" x14ac:dyDescent="0.2">
      <c r="B1317" s="51"/>
      <c r="I1317" s="42"/>
      <c r="J1317" s="42"/>
      <c r="M1317" s="18"/>
    </row>
    <row r="1318" spans="2:13" s="17" customFormat="1" x14ac:dyDescent="0.2">
      <c r="B1318" s="51"/>
      <c r="I1318" s="42"/>
      <c r="J1318" s="42"/>
      <c r="M1318" s="18"/>
    </row>
    <row r="1319" spans="2:13" s="17" customFormat="1" x14ac:dyDescent="0.2">
      <c r="B1319" s="51"/>
      <c r="I1319" s="42"/>
      <c r="J1319" s="42"/>
      <c r="M1319" s="18"/>
    </row>
    <row r="1320" spans="2:13" s="17" customFormat="1" x14ac:dyDescent="0.2">
      <c r="B1320" s="51"/>
      <c r="I1320" s="42"/>
      <c r="J1320" s="42"/>
      <c r="M1320" s="18"/>
    </row>
    <row r="1321" spans="2:13" s="17" customFormat="1" x14ac:dyDescent="0.2">
      <c r="B1321" s="51"/>
      <c r="I1321" s="42"/>
      <c r="J1321" s="42"/>
      <c r="M1321" s="18"/>
    </row>
    <row r="1322" spans="2:13" s="17" customFormat="1" x14ac:dyDescent="0.2">
      <c r="B1322" s="51"/>
      <c r="I1322" s="42"/>
      <c r="J1322" s="42"/>
      <c r="M1322" s="18"/>
    </row>
    <row r="1323" spans="2:13" s="17" customFormat="1" x14ac:dyDescent="0.2">
      <c r="B1323" s="51"/>
      <c r="I1323" s="42"/>
      <c r="J1323" s="42"/>
      <c r="M1323" s="18"/>
    </row>
    <row r="1324" spans="2:13" s="17" customFormat="1" x14ac:dyDescent="0.2">
      <c r="B1324" s="51"/>
      <c r="I1324" s="42"/>
      <c r="J1324" s="42"/>
      <c r="M1324" s="18"/>
    </row>
    <row r="1325" spans="2:13" s="17" customFormat="1" x14ac:dyDescent="0.2">
      <c r="B1325" s="51"/>
      <c r="I1325" s="42"/>
      <c r="J1325" s="42"/>
      <c r="M1325" s="18"/>
    </row>
    <row r="1326" spans="2:13" s="17" customFormat="1" x14ac:dyDescent="0.2">
      <c r="B1326" s="51"/>
      <c r="I1326" s="42"/>
      <c r="J1326" s="42"/>
      <c r="M1326" s="18"/>
    </row>
    <row r="1327" spans="2:13" s="17" customFormat="1" x14ac:dyDescent="0.2">
      <c r="B1327" s="51"/>
      <c r="I1327" s="42"/>
      <c r="J1327" s="42"/>
      <c r="M1327" s="18"/>
    </row>
    <row r="1328" spans="2:13" s="17" customFormat="1" x14ac:dyDescent="0.2">
      <c r="B1328" s="51"/>
      <c r="I1328" s="42"/>
      <c r="J1328" s="42"/>
      <c r="M1328" s="18"/>
    </row>
    <row r="1329" spans="2:13" s="17" customFormat="1" x14ac:dyDescent="0.2">
      <c r="B1329" s="51"/>
      <c r="I1329" s="42"/>
      <c r="J1329" s="42"/>
      <c r="M1329" s="18"/>
    </row>
    <row r="1330" spans="2:13" s="17" customFormat="1" x14ac:dyDescent="0.2">
      <c r="B1330" s="51"/>
      <c r="I1330" s="42"/>
      <c r="J1330" s="42"/>
      <c r="M1330" s="18"/>
    </row>
    <row r="1331" spans="2:13" s="17" customFormat="1" x14ac:dyDescent="0.2">
      <c r="B1331" s="51"/>
      <c r="I1331" s="42"/>
      <c r="J1331" s="42"/>
      <c r="M1331" s="18"/>
    </row>
    <row r="1332" spans="2:13" s="17" customFormat="1" x14ac:dyDescent="0.2">
      <c r="B1332" s="51"/>
      <c r="I1332" s="42"/>
      <c r="J1332" s="42"/>
      <c r="M1332" s="18"/>
    </row>
    <row r="1333" spans="2:13" s="17" customFormat="1" x14ac:dyDescent="0.2">
      <c r="B1333" s="51"/>
      <c r="I1333" s="42"/>
      <c r="J1333" s="42"/>
      <c r="M1333" s="18"/>
    </row>
    <row r="1334" spans="2:13" s="17" customFormat="1" x14ac:dyDescent="0.2">
      <c r="B1334" s="51"/>
      <c r="I1334" s="42"/>
      <c r="J1334" s="42"/>
      <c r="M1334" s="18"/>
    </row>
    <row r="1335" spans="2:13" s="17" customFormat="1" x14ac:dyDescent="0.2">
      <c r="B1335" s="51"/>
      <c r="I1335" s="42"/>
      <c r="J1335" s="42"/>
      <c r="M1335" s="18"/>
    </row>
    <row r="1336" spans="2:13" s="17" customFormat="1" x14ac:dyDescent="0.2">
      <c r="B1336" s="51"/>
      <c r="I1336" s="42"/>
      <c r="J1336" s="42"/>
      <c r="M1336" s="18"/>
    </row>
    <row r="1337" spans="2:13" s="17" customFormat="1" x14ac:dyDescent="0.2">
      <c r="B1337" s="51"/>
      <c r="I1337" s="42"/>
      <c r="J1337" s="42"/>
      <c r="M1337" s="18"/>
    </row>
    <row r="1338" spans="2:13" s="17" customFormat="1" x14ac:dyDescent="0.2">
      <c r="B1338" s="51"/>
      <c r="I1338" s="42"/>
      <c r="J1338" s="42"/>
      <c r="M1338" s="18"/>
    </row>
    <row r="1339" spans="2:13" s="17" customFormat="1" x14ac:dyDescent="0.2">
      <c r="B1339" s="51"/>
      <c r="I1339" s="42"/>
      <c r="J1339" s="42"/>
      <c r="M1339" s="18"/>
    </row>
    <row r="1340" spans="2:13" s="17" customFormat="1" x14ac:dyDescent="0.2">
      <c r="B1340" s="51"/>
      <c r="I1340" s="42"/>
      <c r="J1340" s="42"/>
      <c r="M1340" s="18"/>
    </row>
    <row r="1341" spans="2:13" s="17" customFormat="1" x14ac:dyDescent="0.2">
      <c r="B1341" s="51"/>
      <c r="I1341" s="42"/>
      <c r="J1341" s="42"/>
      <c r="M1341" s="18"/>
    </row>
    <row r="1342" spans="2:13" s="17" customFormat="1" x14ac:dyDescent="0.2">
      <c r="B1342" s="51"/>
      <c r="I1342" s="42"/>
      <c r="J1342" s="42"/>
      <c r="M1342" s="18"/>
    </row>
    <row r="1343" spans="2:13" s="17" customFormat="1" x14ac:dyDescent="0.2">
      <c r="B1343" s="51"/>
      <c r="I1343" s="42"/>
      <c r="J1343" s="42"/>
      <c r="M1343" s="18"/>
    </row>
    <row r="1344" spans="2:13" s="17" customFormat="1" x14ac:dyDescent="0.2">
      <c r="B1344" s="51"/>
      <c r="I1344" s="42"/>
      <c r="J1344" s="42"/>
      <c r="M1344" s="18"/>
    </row>
    <row r="1345" spans="2:13" s="17" customFormat="1" x14ac:dyDescent="0.2">
      <c r="B1345" s="51"/>
      <c r="I1345" s="42"/>
      <c r="J1345" s="42"/>
      <c r="M1345" s="18"/>
    </row>
    <row r="1346" spans="2:13" s="17" customFormat="1" x14ac:dyDescent="0.2">
      <c r="B1346" s="51"/>
      <c r="I1346" s="42"/>
      <c r="J1346" s="42"/>
      <c r="M1346" s="18"/>
    </row>
    <row r="1347" spans="2:13" s="17" customFormat="1" x14ac:dyDescent="0.2">
      <c r="B1347" s="51"/>
      <c r="I1347" s="42"/>
      <c r="J1347" s="42"/>
      <c r="M1347" s="18"/>
    </row>
    <row r="1348" spans="2:13" s="17" customFormat="1" x14ac:dyDescent="0.2">
      <c r="B1348" s="51"/>
      <c r="I1348" s="42"/>
      <c r="J1348" s="42"/>
      <c r="M1348" s="18"/>
    </row>
    <row r="1349" spans="2:13" s="17" customFormat="1" x14ac:dyDescent="0.2">
      <c r="B1349" s="51"/>
      <c r="I1349" s="42"/>
      <c r="J1349" s="42"/>
      <c r="M1349" s="18"/>
    </row>
    <row r="1350" spans="2:13" s="17" customFormat="1" x14ac:dyDescent="0.2">
      <c r="B1350" s="51"/>
      <c r="I1350" s="42"/>
      <c r="J1350" s="42"/>
      <c r="M1350" s="18"/>
    </row>
    <row r="1351" spans="2:13" s="17" customFormat="1" x14ac:dyDescent="0.2">
      <c r="B1351" s="51"/>
      <c r="I1351" s="42"/>
      <c r="J1351" s="42"/>
      <c r="M1351" s="18"/>
    </row>
    <row r="1352" spans="2:13" s="17" customFormat="1" x14ac:dyDescent="0.2">
      <c r="B1352" s="51"/>
      <c r="I1352" s="42"/>
      <c r="J1352" s="42"/>
      <c r="M1352" s="18"/>
    </row>
    <row r="1353" spans="2:13" s="17" customFormat="1" x14ac:dyDescent="0.2">
      <c r="B1353" s="51"/>
      <c r="I1353" s="42"/>
      <c r="J1353" s="42"/>
      <c r="M1353" s="18"/>
    </row>
    <row r="1354" spans="2:13" s="17" customFormat="1" x14ac:dyDescent="0.2">
      <c r="B1354" s="51"/>
      <c r="I1354" s="42"/>
      <c r="J1354" s="42"/>
      <c r="M1354" s="18"/>
    </row>
    <row r="1355" spans="2:13" s="17" customFormat="1" x14ac:dyDescent="0.2">
      <c r="B1355" s="51"/>
      <c r="I1355" s="42"/>
      <c r="J1355" s="42"/>
      <c r="M1355" s="18"/>
    </row>
    <row r="1356" spans="2:13" s="17" customFormat="1" x14ac:dyDescent="0.2">
      <c r="B1356" s="51"/>
      <c r="I1356" s="42"/>
      <c r="J1356" s="42"/>
      <c r="M1356" s="18"/>
    </row>
    <row r="1357" spans="2:13" s="17" customFormat="1" x14ac:dyDescent="0.2">
      <c r="B1357" s="51"/>
      <c r="I1357" s="42"/>
      <c r="J1357" s="42"/>
      <c r="M1357" s="18"/>
    </row>
    <row r="1358" spans="2:13" s="17" customFormat="1" x14ac:dyDescent="0.2">
      <c r="B1358" s="51"/>
      <c r="I1358" s="42"/>
      <c r="J1358" s="42"/>
      <c r="M1358" s="18"/>
    </row>
    <row r="1359" spans="2:13" s="17" customFormat="1" x14ac:dyDescent="0.2">
      <c r="B1359" s="51"/>
      <c r="I1359" s="42"/>
      <c r="J1359" s="42"/>
      <c r="M1359" s="18"/>
    </row>
    <row r="1360" spans="2:13" s="17" customFormat="1" x14ac:dyDescent="0.2">
      <c r="B1360" s="51"/>
      <c r="I1360" s="42"/>
      <c r="J1360" s="42"/>
      <c r="M1360" s="18"/>
    </row>
    <row r="1361" spans="2:13" s="17" customFormat="1" x14ac:dyDescent="0.2">
      <c r="B1361" s="51"/>
      <c r="I1361" s="42"/>
      <c r="J1361" s="42"/>
      <c r="M1361" s="18"/>
    </row>
    <row r="1362" spans="2:13" s="17" customFormat="1" x14ac:dyDescent="0.2">
      <c r="B1362" s="51"/>
      <c r="I1362" s="42"/>
      <c r="J1362" s="42"/>
      <c r="M1362" s="18"/>
    </row>
    <row r="1363" spans="2:13" s="17" customFormat="1" x14ac:dyDescent="0.2">
      <c r="B1363" s="51"/>
      <c r="I1363" s="42"/>
      <c r="J1363" s="42"/>
      <c r="M1363" s="18"/>
    </row>
    <row r="1364" spans="2:13" s="17" customFormat="1" x14ac:dyDescent="0.2">
      <c r="B1364" s="51"/>
      <c r="I1364" s="42"/>
      <c r="J1364" s="42"/>
      <c r="M1364" s="18"/>
    </row>
    <row r="1365" spans="2:13" s="17" customFormat="1" x14ac:dyDescent="0.2">
      <c r="B1365" s="51"/>
      <c r="I1365" s="42"/>
      <c r="J1365" s="42"/>
      <c r="M1365" s="18"/>
    </row>
    <row r="1366" spans="2:13" s="17" customFormat="1" x14ac:dyDescent="0.2">
      <c r="B1366" s="51"/>
      <c r="I1366" s="42"/>
      <c r="J1366" s="42"/>
      <c r="M1366" s="18"/>
    </row>
    <row r="1367" spans="2:13" s="17" customFormat="1" x14ac:dyDescent="0.2">
      <c r="B1367" s="51"/>
      <c r="I1367" s="42"/>
      <c r="J1367" s="42"/>
      <c r="M1367" s="18"/>
    </row>
    <row r="1368" spans="2:13" s="17" customFormat="1" x14ac:dyDescent="0.2">
      <c r="B1368" s="51"/>
      <c r="I1368" s="42"/>
      <c r="J1368" s="42"/>
      <c r="M1368" s="18"/>
    </row>
    <row r="1369" spans="2:13" s="17" customFormat="1" x14ac:dyDescent="0.2">
      <c r="B1369" s="51"/>
      <c r="I1369" s="42"/>
      <c r="J1369" s="42"/>
      <c r="M1369" s="18"/>
    </row>
    <row r="1370" spans="2:13" s="17" customFormat="1" x14ac:dyDescent="0.2">
      <c r="B1370" s="51"/>
      <c r="I1370" s="42"/>
      <c r="J1370" s="42"/>
      <c r="M1370" s="18"/>
    </row>
    <row r="1371" spans="2:13" s="17" customFormat="1" x14ac:dyDescent="0.2">
      <c r="B1371" s="51"/>
      <c r="I1371" s="42"/>
      <c r="J1371" s="42"/>
      <c r="M1371" s="18"/>
    </row>
    <row r="1372" spans="2:13" s="17" customFormat="1" x14ac:dyDescent="0.2">
      <c r="B1372" s="51"/>
      <c r="I1372" s="42"/>
      <c r="J1372" s="42"/>
      <c r="M1372" s="18"/>
    </row>
    <row r="1373" spans="2:13" s="17" customFormat="1" x14ac:dyDescent="0.2">
      <c r="B1373" s="51"/>
      <c r="I1373" s="42"/>
      <c r="J1373" s="42"/>
      <c r="M1373" s="18"/>
    </row>
    <row r="1374" spans="2:13" s="17" customFormat="1" x14ac:dyDescent="0.2">
      <c r="B1374" s="51"/>
      <c r="I1374" s="42"/>
      <c r="J1374" s="42"/>
      <c r="M1374" s="18"/>
    </row>
    <row r="1375" spans="2:13" s="17" customFormat="1" x14ac:dyDescent="0.2">
      <c r="B1375" s="51"/>
      <c r="I1375" s="42"/>
      <c r="J1375" s="42"/>
      <c r="M1375" s="18"/>
    </row>
    <row r="1376" spans="2:13" s="17" customFormat="1" x14ac:dyDescent="0.2">
      <c r="B1376" s="51"/>
      <c r="I1376" s="42"/>
      <c r="J1376" s="42"/>
      <c r="M1376" s="18"/>
    </row>
    <row r="1377" spans="2:13" s="17" customFormat="1" x14ac:dyDescent="0.2">
      <c r="B1377" s="51"/>
      <c r="I1377" s="42"/>
      <c r="J1377" s="42"/>
      <c r="M1377" s="18"/>
    </row>
    <row r="1378" spans="2:13" s="17" customFormat="1" x14ac:dyDescent="0.2">
      <c r="B1378" s="51"/>
      <c r="I1378" s="42"/>
      <c r="J1378" s="42"/>
      <c r="M1378" s="18"/>
    </row>
    <row r="1379" spans="2:13" s="17" customFormat="1" x14ac:dyDescent="0.2">
      <c r="B1379" s="51"/>
      <c r="I1379" s="42"/>
      <c r="J1379" s="42"/>
      <c r="M1379" s="18"/>
    </row>
    <row r="1380" spans="2:13" s="17" customFormat="1" x14ac:dyDescent="0.2">
      <c r="B1380" s="51"/>
      <c r="I1380" s="42"/>
      <c r="J1380" s="42"/>
      <c r="M1380" s="18"/>
    </row>
    <row r="1381" spans="2:13" s="17" customFormat="1" x14ac:dyDescent="0.2">
      <c r="B1381" s="51"/>
      <c r="I1381" s="42"/>
      <c r="J1381" s="42"/>
      <c r="M1381" s="18"/>
    </row>
    <row r="1382" spans="2:13" s="17" customFormat="1" x14ac:dyDescent="0.2">
      <c r="B1382" s="51"/>
      <c r="I1382" s="42"/>
      <c r="J1382" s="42"/>
      <c r="M1382" s="18"/>
    </row>
    <row r="1383" spans="2:13" s="17" customFormat="1" x14ac:dyDescent="0.2">
      <c r="B1383" s="51"/>
      <c r="I1383" s="42"/>
      <c r="J1383" s="42"/>
      <c r="M1383" s="18"/>
    </row>
    <row r="1384" spans="2:13" s="17" customFormat="1" x14ac:dyDescent="0.2">
      <c r="B1384" s="51"/>
      <c r="I1384" s="42"/>
      <c r="J1384" s="42"/>
      <c r="M1384" s="18"/>
    </row>
    <row r="1385" spans="2:13" s="17" customFormat="1" x14ac:dyDescent="0.2">
      <c r="B1385" s="51"/>
      <c r="I1385" s="42"/>
      <c r="J1385" s="42"/>
      <c r="M1385" s="18"/>
    </row>
    <row r="1386" spans="2:13" s="17" customFormat="1" x14ac:dyDescent="0.2">
      <c r="B1386" s="51"/>
      <c r="I1386" s="42"/>
      <c r="J1386" s="42"/>
      <c r="M1386" s="18"/>
    </row>
    <row r="1387" spans="2:13" s="17" customFormat="1" x14ac:dyDescent="0.2">
      <c r="B1387" s="51"/>
      <c r="I1387" s="42"/>
      <c r="J1387" s="42"/>
      <c r="M1387" s="18"/>
    </row>
    <row r="1388" spans="2:13" s="17" customFormat="1" x14ac:dyDescent="0.2">
      <c r="B1388" s="51"/>
      <c r="I1388" s="42"/>
      <c r="J1388" s="42"/>
      <c r="M1388" s="18"/>
    </row>
    <row r="1389" spans="2:13" s="17" customFormat="1" x14ac:dyDescent="0.2">
      <c r="B1389" s="51"/>
      <c r="I1389" s="42"/>
      <c r="J1389" s="42"/>
      <c r="M1389" s="18"/>
    </row>
    <row r="1390" spans="2:13" s="17" customFormat="1" x14ac:dyDescent="0.2">
      <c r="B1390" s="51"/>
      <c r="I1390" s="42"/>
      <c r="J1390" s="42"/>
      <c r="M1390" s="18"/>
    </row>
    <row r="1391" spans="2:13" s="17" customFormat="1" x14ac:dyDescent="0.2">
      <c r="B1391" s="51"/>
      <c r="I1391" s="42"/>
      <c r="J1391" s="42"/>
      <c r="M1391" s="18"/>
    </row>
    <row r="1392" spans="2:13" s="17" customFormat="1" x14ac:dyDescent="0.2">
      <c r="B1392" s="51"/>
      <c r="I1392" s="42"/>
      <c r="J1392" s="42"/>
      <c r="M1392" s="18"/>
    </row>
    <row r="1393" spans="2:13" s="17" customFormat="1" x14ac:dyDescent="0.2">
      <c r="B1393" s="51"/>
      <c r="I1393" s="42"/>
      <c r="J1393" s="42"/>
      <c r="M1393" s="18"/>
    </row>
    <row r="1394" spans="2:13" s="17" customFormat="1" x14ac:dyDescent="0.2">
      <c r="B1394" s="51"/>
      <c r="I1394" s="42"/>
      <c r="J1394" s="42"/>
      <c r="M1394" s="18"/>
    </row>
    <row r="1395" spans="2:13" s="17" customFormat="1" x14ac:dyDescent="0.2">
      <c r="B1395" s="51"/>
      <c r="I1395" s="42"/>
      <c r="J1395" s="42"/>
      <c r="M1395" s="18"/>
    </row>
    <row r="1396" spans="2:13" s="17" customFormat="1" x14ac:dyDescent="0.2">
      <c r="B1396" s="51"/>
      <c r="I1396" s="42"/>
      <c r="J1396" s="42"/>
      <c r="M1396" s="18"/>
    </row>
    <row r="1397" spans="2:13" s="17" customFormat="1" x14ac:dyDescent="0.2">
      <c r="B1397" s="51"/>
      <c r="I1397" s="42"/>
      <c r="J1397" s="42"/>
      <c r="M1397" s="18"/>
    </row>
    <row r="1398" spans="2:13" s="17" customFormat="1" x14ac:dyDescent="0.2">
      <c r="B1398" s="51"/>
      <c r="I1398" s="42"/>
      <c r="J1398" s="42"/>
      <c r="M1398" s="18"/>
    </row>
    <row r="1399" spans="2:13" s="17" customFormat="1" x14ac:dyDescent="0.2">
      <c r="B1399" s="51"/>
      <c r="I1399" s="42"/>
      <c r="J1399" s="42"/>
      <c r="M1399" s="18"/>
    </row>
    <row r="1400" spans="2:13" s="17" customFormat="1" x14ac:dyDescent="0.2">
      <c r="B1400" s="51"/>
      <c r="I1400" s="42"/>
      <c r="J1400" s="42"/>
      <c r="M1400" s="18"/>
    </row>
    <row r="1401" spans="2:13" s="17" customFormat="1" x14ac:dyDescent="0.2">
      <c r="B1401" s="51"/>
      <c r="I1401" s="42"/>
      <c r="J1401" s="42"/>
      <c r="M1401" s="18"/>
    </row>
    <row r="1402" spans="2:13" s="17" customFormat="1" x14ac:dyDescent="0.2">
      <c r="B1402" s="51"/>
      <c r="I1402" s="42"/>
      <c r="J1402" s="42"/>
      <c r="M1402" s="18"/>
    </row>
    <row r="1403" spans="2:13" s="17" customFormat="1" x14ac:dyDescent="0.2">
      <c r="B1403" s="51"/>
      <c r="I1403" s="42"/>
      <c r="J1403" s="42"/>
      <c r="M1403" s="18"/>
    </row>
    <row r="1404" spans="2:13" s="17" customFormat="1" x14ac:dyDescent="0.2">
      <c r="B1404" s="51"/>
      <c r="I1404" s="42"/>
      <c r="J1404" s="42"/>
      <c r="M1404" s="18"/>
    </row>
    <row r="1405" spans="2:13" s="17" customFormat="1" x14ac:dyDescent="0.2">
      <c r="B1405" s="51"/>
      <c r="I1405" s="42"/>
      <c r="J1405" s="42"/>
      <c r="M1405" s="18"/>
    </row>
    <row r="1406" spans="2:13" s="17" customFormat="1" x14ac:dyDescent="0.2">
      <c r="B1406" s="51"/>
      <c r="I1406" s="42"/>
      <c r="J1406" s="42"/>
      <c r="M1406" s="18"/>
    </row>
    <row r="1407" spans="2:13" s="17" customFormat="1" x14ac:dyDescent="0.2">
      <c r="B1407" s="51"/>
      <c r="I1407" s="42"/>
      <c r="J1407" s="42"/>
      <c r="M1407" s="18"/>
    </row>
    <row r="1408" spans="2:13" s="17" customFormat="1" x14ac:dyDescent="0.2">
      <c r="B1408" s="51"/>
      <c r="I1408" s="42"/>
      <c r="J1408" s="42"/>
      <c r="M1408" s="18"/>
    </row>
    <row r="1409" spans="2:13" s="17" customFormat="1" x14ac:dyDescent="0.2">
      <c r="B1409" s="51"/>
      <c r="I1409" s="42"/>
      <c r="J1409" s="42"/>
      <c r="M1409" s="18"/>
    </row>
    <row r="1410" spans="2:13" s="17" customFormat="1" x14ac:dyDescent="0.2">
      <c r="B1410" s="51"/>
      <c r="I1410" s="42"/>
      <c r="J1410" s="42"/>
      <c r="M1410" s="18"/>
    </row>
    <row r="1411" spans="2:13" s="17" customFormat="1" x14ac:dyDescent="0.2">
      <c r="B1411" s="51"/>
      <c r="I1411" s="42"/>
      <c r="J1411" s="42"/>
      <c r="M1411" s="18"/>
    </row>
    <row r="1412" spans="2:13" s="17" customFormat="1" x14ac:dyDescent="0.2">
      <c r="B1412" s="51"/>
      <c r="I1412" s="42"/>
      <c r="J1412" s="42"/>
      <c r="M1412" s="18"/>
    </row>
    <row r="1413" spans="2:13" s="17" customFormat="1" x14ac:dyDescent="0.2">
      <c r="B1413" s="51"/>
      <c r="I1413" s="42"/>
      <c r="J1413" s="42"/>
      <c r="M1413" s="18"/>
    </row>
    <row r="1414" spans="2:13" s="17" customFormat="1" x14ac:dyDescent="0.2">
      <c r="B1414" s="51"/>
      <c r="I1414" s="42"/>
      <c r="J1414" s="42"/>
      <c r="M1414" s="18"/>
    </row>
    <row r="1415" spans="2:13" s="17" customFormat="1" x14ac:dyDescent="0.2">
      <c r="B1415" s="51"/>
      <c r="I1415" s="42"/>
      <c r="J1415" s="42"/>
      <c r="M1415" s="18"/>
    </row>
    <row r="1416" spans="2:13" s="17" customFormat="1" x14ac:dyDescent="0.2">
      <c r="B1416" s="51"/>
      <c r="I1416" s="42"/>
      <c r="J1416" s="42"/>
      <c r="M1416" s="18"/>
    </row>
    <row r="1417" spans="2:13" s="17" customFormat="1" x14ac:dyDescent="0.2">
      <c r="B1417" s="51"/>
      <c r="I1417" s="42"/>
      <c r="J1417" s="42"/>
      <c r="M1417" s="18"/>
    </row>
    <row r="1418" spans="2:13" s="17" customFormat="1" x14ac:dyDescent="0.2">
      <c r="B1418" s="51"/>
      <c r="I1418" s="42"/>
      <c r="J1418" s="42"/>
      <c r="M1418" s="18"/>
    </row>
    <row r="1419" spans="2:13" s="17" customFormat="1" x14ac:dyDescent="0.2">
      <c r="B1419" s="51"/>
      <c r="I1419" s="42"/>
      <c r="J1419" s="42"/>
      <c r="M1419" s="18"/>
    </row>
    <row r="1420" spans="2:13" s="17" customFormat="1" x14ac:dyDescent="0.2">
      <c r="B1420" s="51"/>
      <c r="I1420" s="42"/>
      <c r="J1420" s="42"/>
      <c r="M1420" s="18"/>
    </row>
    <row r="1421" spans="2:13" s="17" customFormat="1" x14ac:dyDescent="0.2">
      <c r="B1421" s="51"/>
      <c r="I1421" s="42"/>
      <c r="J1421" s="42"/>
      <c r="M1421" s="18"/>
    </row>
    <row r="1422" spans="2:13" s="17" customFormat="1" x14ac:dyDescent="0.2">
      <c r="B1422" s="51"/>
      <c r="I1422" s="42"/>
      <c r="J1422" s="42"/>
      <c r="M1422" s="18"/>
    </row>
    <row r="1423" spans="2:13" s="17" customFormat="1" x14ac:dyDescent="0.2">
      <c r="B1423" s="51"/>
      <c r="I1423" s="42"/>
      <c r="J1423" s="42"/>
      <c r="M1423" s="18"/>
    </row>
    <row r="1424" spans="2:13" s="17" customFormat="1" x14ac:dyDescent="0.2">
      <c r="B1424" s="51"/>
      <c r="I1424" s="42"/>
      <c r="J1424" s="42"/>
      <c r="M1424" s="18"/>
    </row>
    <row r="1425" spans="2:13" s="17" customFormat="1" x14ac:dyDescent="0.2">
      <c r="B1425" s="51"/>
      <c r="I1425" s="42"/>
      <c r="J1425" s="42"/>
      <c r="M1425" s="18"/>
    </row>
    <row r="1426" spans="2:13" s="17" customFormat="1" x14ac:dyDescent="0.2">
      <c r="B1426" s="51"/>
      <c r="I1426" s="42"/>
      <c r="J1426" s="42"/>
      <c r="M1426" s="18"/>
    </row>
    <row r="1427" spans="2:13" s="17" customFormat="1" x14ac:dyDescent="0.2">
      <c r="B1427" s="51"/>
      <c r="I1427" s="42"/>
      <c r="J1427" s="42"/>
      <c r="M1427" s="18"/>
    </row>
    <row r="1428" spans="2:13" s="17" customFormat="1" x14ac:dyDescent="0.2">
      <c r="B1428" s="51"/>
      <c r="I1428" s="42"/>
      <c r="J1428" s="42"/>
      <c r="M1428" s="18"/>
    </row>
    <row r="1429" spans="2:13" s="17" customFormat="1" x14ac:dyDescent="0.2">
      <c r="B1429" s="51"/>
      <c r="I1429" s="42"/>
      <c r="J1429" s="42"/>
      <c r="M1429" s="18"/>
    </row>
    <row r="1430" spans="2:13" s="17" customFormat="1" x14ac:dyDescent="0.2">
      <c r="B1430" s="51"/>
      <c r="I1430" s="42"/>
      <c r="J1430" s="42"/>
      <c r="M1430" s="18"/>
    </row>
    <row r="1431" spans="2:13" s="17" customFormat="1" x14ac:dyDescent="0.2">
      <c r="B1431" s="51"/>
      <c r="I1431" s="42"/>
      <c r="J1431" s="42"/>
      <c r="M1431" s="18"/>
    </row>
    <row r="1432" spans="2:13" s="17" customFormat="1" x14ac:dyDescent="0.2">
      <c r="B1432" s="51"/>
      <c r="I1432" s="42"/>
      <c r="J1432" s="42"/>
      <c r="M1432" s="18"/>
    </row>
    <row r="1433" spans="2:13" s="17" customFormat="1" x14ac:dyDescent="0.2">
      <c r="B1433" s="51"/>
      <c r="I1433" s="42"/>
      <c r="J1433" s="42"/>
      <c r="M1433" s="18"/>
    </row>
    <row r="1434" spans="2:13" s="17" customFormat="1" x14ac:dyDescent="0.2">
      <c r="B1434" s="51"/>
      <c r="I1434" s="42"/>
      <c r="J1434" s="42"/>
      <c r="M1434" s="18"/>
    </row>
    <row r="1435" spans="2:13" s="17" customFormat="1" x14ac:dyDescent="0.2">
      <c r="B1435" s="51"/>
      <c r="I1435" s="42"/>
      <c r="J1435" s="42"/>
      <c r="M1435" s="18"/>
    </row>
    <row r="1436" spans="2:13" s="17" customFormat="1" x14ac:dyDescent="0.2">
      <c r="B1436" s="51"/>
      <c r="I1436" s="42"/>
      <c r="J1436" s="42"/>
      <c r="M1436" s="18"/>
    </row>
    <row r="1437" spans="2:13" s="17" customFormat="1" x14ac:dyDescent="0.2">
      <c r="B1437" s="51"/>
      <c r="I1437" s="42"/>
      <c r="J1437" s="42"/>
      <c r="M1437" s="18"/>
    </row>
    <row r="1438" spans="2:13" s="17" customFormat="1" x14ac:dyDescent="0.2">
      <c r="B1438" s="51"/>
      <c r="I1438" s="42"/>
      <c r="J1438" s="42"/>
      <c r="M1438" s="18"/>
    </row>
    <row r="1439" spans="2:13" s="17" customFormat="1" x14ac:dyDescent="0.2">
      <c r="B1439" s="51"/>
      <c r="I1439" s="42"/>
      <c r="J1439" s="42"/>
      <c r="M1439" s="18"/>
    </row>
    <row r="1440" spans="2:13" s="17" customFormat="1" x14ac:dyDescent="0.2">
      <c r="B1440" s="51"/>
      <c r="I1440" s="42"/>
      <c r="J1440" s="42"/>
      <c r="M1440" s="18"/>
    </row>
    <row r="1441" spans="2:13" s="17" customFormat="1" x14ac:dyDescent="0.2">
      <c r="B1441" s="51"/>
      <c r="I1441" s="42"/>
      <c r="J1441" s="42"/>
      <c r="M1441" s="18"/>
    </row>
    <row r="1442" spans="2:13" s="17" customFormat="1" x14ac:dyDescent="0.2">
      <c r="B1442" s="51"/>
      <c r="I1442" s="42"/>
      <c r="J1442" s="42"/>
      <c r="M1442" s="18"/>
    </row>
    <row r="1443" spans="2:13" s="17" customFormat="1" x14ac:dyDescent="0.2">
      <c r="B1443" s="51"/>
      <c r="I1443" s="42"/>
      <c r="J1443" s="42"/>
      <c r="M1443" s="18"/>
    </row>
    <row r="1444" spans="2:13" s="17" customFormat="1" x14ac:dyDescent="0.2">
      <c r="B1444" s="51"/>
      <c r="I1444" s="42"/>
      <c r="J1444" s="42"/>
      <c r="M1444" s="18"/>
    </row>
    <row r="1445" spans="2:13" s="17" customFormat="1" x14ac:dyDescent="0.2">
      <c r="B1445" s="51"/>
      <c r="I1445" s="42"/>
      <c r="J1445" s="42"/>
      <c r="M1445" s="18"/>
    </row>
    <row r="1446" spans="2:13" s="17" customFormat="1" x14ac:dyDescent="0.2">
      <c r="B1446" s="51"/>
      <c r="I1446" s="42"/>
      <c r="J1446" s="42"/>
      <c r="M1446" s="18"/>
    </row>
    <row r="1447" spans="2:13" s="17" customFormat="1" x14ac:dyDescent="0.2">
      <c r="B1447" s="51"/>
      <c r="I1447" s="42"/>
      <c r="J1447" s="42"/>
      <c r="M1447" s="18"/>
    </row>
    <row r="1448" spans="2:13" s="17" customFormat="1" x14ac:dyDescent="0.2">
      <c r="B1448" s="51"/>
      <c r="I1448" s="42"/>
      <c r="J1448" s="42"/>
      <c r="M1448" s="18"/>
    </row>
    <row r="1449" spans="2:13" s="17" customFormat="1" x14ac:dyDescent="0.2">
      <c r="B1449" s="51"/>
      <c r="I1449" s="42"/>
      <c r="J1449" s="42"/>
      <c r="M1449" s="18"/>
    </row>
    <row r="1450" spans="2:13" s="17" customFormat="1" x14ac:dyDescent="0.2">
      <c r="B1450" s="51"/>
      <c r="I1450" s="42"/>
      <c r="J1450" s="42"/>
      <c r="M1450" s="18"/>
    </row>
    <row r="1451" spans="2:13" s="17" customFormat="1" x14ac:dyDescent="0.2">
      <c r="B1451" s="51"/>
      <c r="I1451" s="42"/>
      <c r="J1451" s="42"/>
      <c r="M1451" s="18"/>
    </row>
    <row r="1452" spans="2:13" s="17" customFormat="1" x14ac:dyDescent="0.2">
      <c r="B1452" s="51"/>
      <c r="I1452" s="42"/>
      <c r="J1452" s="42"/>
      <c r="M1452" s="18"/>
    </row>
    <row r="1453" spans="2:13" s="17" customFormat="1" x14ac:dyDescent="0.2">
      <c r="B1453" s="51"/>
      <c r="I1453" s="42"/>
      <c r="J1453" s="42"/>
      <c r="M1453" s="18"/>
    </row>
    <row r="1454" spans="2:13" s="17" customFormat="1" x14ac:dyDescent="0.2">
      <c r="B1454" s="51"/>
      <c r="I1454" s="42"/>
      <c r="J1454" s="42"/>
      <c r="M1454" s="18"/>
    </row>
    <row r="1455" spans="2:13" s="17" customFormat="1" x14ac:dyDescent="0.2">
      <c r="B1455" s="51"/>
      <c r="I1455" s="42"/>
      <c r="J1455" s="42"/>
      <c r="M1455" s="18"/>
    </row>
    <row r="1456" spans="2:13" s="17" customFormat="1" x14ac:dyDescent="0.2">
      <c r="B1456" s="51"/>
      <c r="I1456" s="42"/>
      <c r="J1456" s="42"/>
      <c r="M1456" s="18"/>
    </row>
    <row r="1457" spans="2:13" s="17" customFormat="1" x14ac:dyDescent="0.2">
      <c r="B1457" s="51"/>
      <c r="I1457" s="42"/>
      <c r="J1457" s="42"/>
      <c r="M1457" s="18"/>
    </row>
    <row r="1458" spans="2:13" s="17" customFormat="1" x14ac:dyDescent="0.2">
      <c r="B1458" s="51"/>
      <c r="I1458" s="42"/>
      <c r="J1458" s="42"/>
      <c r="M1458" s="18"/>
    </row>
    <row r="1459" spans="2:13" s="17" customFormat="1" x14ac:dyDescent="0.2">
      <c r="B1459" s="51"/>
      <c r="I1459" s="42"/>
      <c r="J1459" s="42"/>
      <c r="M1459" s="18"/>
    </row>
    <row r="1460" spans="2:13" s="17" customFormat="1" x14ac:dyDescent="0.2">
      <c r="B1460" s="51"/>
      <c r="I1460" s="42"/>
      <c r="J1460" s="42"/>
      <c r="M1460" s="18"/>
    </row>
    <row r="1461" spans="2:13" s="17" customFormat="1" x14ac:dyDescent="0.2">
      <c r="B1461" s="51"/>
      <c r="I1461" s="42"/>
      <c r="J1461" s="42"/>
      <c r="M1461" s="18"/>
    </row>
    <row r="1462" spans="2:13" s="17" customFormat="1" x14ac:dyDescent="0.2">
      <c r="B1462" s="51"/>
      <c r="I1462" s="42"/>
      <c r="J1462" s="42"/>
      <c r="M1462" s="18"/>
    </row>
    <row r="1463" spans="2:13" s="17" customFormat="1" x14ac:dyDescent="0.2">
      <c r="B1463" s="51"/>
      <c r="I1463" s="42"/>
      <c r="J1463" s="42"/>
      <c r="M1463" s="18"/>
    </row>
    <row r="1464" spans="2:13" s="17" customFormat="1" x14ac:dyDescent="0.2">
      <c r="B1464" s="51"/>
      <c r="I1464" s="42"/>
      <c r="J1464" s="42"/>
      <c r="M1464" s="18"/>
    </row>
    <row r="1465" spans="2:13" s="17" customFormat="1" x14ac:dyDescent="0.2">
      <c r="B1465" s="51"/>
      <c r="I1465" s="42"/>
      <c r="J1465" s="42"/>
      <c r="M1465" s="18"/>
    </row>
    <row r="1466" spans="2:13" s="17" customFormat="1" x14ac:dyDescent="0.2">
      <c r="B1466" s="51"/>
      <c r="I1466" s="42"/>
      <c r="J1466" s="42"/>
      <c r="M1466" s="18"/>
    </row>
    <row r="1467" spans="2:13" s="17" customFormat="1" x14ac:dyDescent="0.2">
      <c r="B1467" s="51"/>
      <c r="I1467" s="42"/>
      <c r="J1467" s="42"/>
      <c r="M1467" s="18"/>
    </row>
    <row r="1468" spans="2:13" s="17" customFormat="1" x14ac:dyDescent="0.2">
      <c r="B1468" s="51"/>
      <c r="I1468" s="42"/>
      <c r="J1468" s="42"/>
      <c r="M1468" s="18"/>
    </row>
    <row r="1469" spans="2:13" s="17" customFormat="1" x14ac:dyDescent="0.2">
      <c r="B1469" s="51"/>
      <c r="I1469" s="42"/>
      <c r="J1469" s="42"/>
      <c r="M1469" s="18"/>
    </row>
    <row r="1470" spans="2:13" s="17" customFormat="1" x14ac:dyDescent="0.2">
      <c r="B1470" s="51"/>
      <c r="I1470" s="42"/>
      <c r="J1470" s="42"/>
      <c r="M1470" s="18"/>
    </row>
    <row r="1471" spans="2:13" s="17" customFormat="1" x14ac:dyDescent="0.2">
      <c r="B1471" s="51"/>
      <c r="I1471" s="42"/>
      <c r="J1471" s="42"/>
      <c r="M1471" s="18"/>
    </row>
    <row r="1472" spans="2:13" s="17" customFormat="1" x14ac:dyDescent="0.2">
      <c r="B1472" s="51"/>
      <c r="I1472" s="42"/>
      <c r="J1472" s="42"/>
      <c r="M1472" s="18"/>
    </row>
    <row r="1473" spans="2:13" s="17" customFormat="1" x14ac:dyDescent="0.2">
      <c r="B1473" s="51"/>
      <c r="I1473" s="42"/>
      <c r="J1473" s="42"/>
      <c r="M1473" s="18"/>
    </row>
    <row r="1474" spans="2:13" s="17" customFormat="1" x14ac:dyDescent="0.2">
      <c r="B1474" s="51"/>
      <c r="I1474" s="42"/>
      <c r="J1474" s="42"/>
      <c r="M1474" s="18"/>
    </row>
    <row r="1475" spans="2:13" s="17" customFormat="1" x14ac:dyDescent="0.2">
      <c r="B1475" s="51"/>
      <c r="I1475" s="42"/>
      <c r="J1475" s="42"/>
      <c r="M1475" s="18"/>
    </row>
    <row r="1476" spans="2:13" s="17" customFormat="1" x14ac:dyDescent="0.2">
      <c r="B1476" s="51"/>
      <c r="I1476" s="42"/>
      <c r="J1476" s="42"/>
      <c r="M1476" s="18"/>
    </row>
    <row r="1477" spans="2:13" s="17" customFormat="1" x14ac:dyDescent="0.2">
      <c r="B1477" s="51"/>
      <c r="I1477" s="42"/>
      <c r="J1477" s="42"/>
      <c r="M1477" s="18"/>
    </row>
    <row r="1478" spans="2:13" s="17" customFormat="1" x14ac:dyDescent="0.2">
      <c r="B1478" s="51"/>
      <c r="I1478" s="42"/>
      <c r="J1478" s="42"/>
      <c r="M1478" s="18"/>
    </row>
    <row r="1479" spans="2:13" s="17" customFormat="1" x14ac:dyDescent="0.2">
      <c r="B1479" s="51"/>
      <c r="I1479" s="42"/>
      <c r="J1479" s="42"/>
      <c r="M1479" s="18"/>
    </row>
    <row r="1480" spans="2:13" s="17" customFormat="1" x14ac:dyDescent="0.2">
      <c r="B1480" s="51"/>
      <c r="I1480" s="42"/>
      <c r="J1480" s="42"/>
      <c r="M1480" s="18"/>
    </row>
    <row r="1481" spans="2:13" s="17" customFormat="1" x14ac:dyDescent="0.2">
      <c r="B1481" s="51"/>
      <c r="I1481" s="42"/>
      <c r="J1481" s="42"/>
      <c r="M1481" s="18"/>
    </row>
    <row r="1482" spans="2:13" s="17" customFormat="1" x14ac:dyDescent="0.2">
      <c r="B1482" s="51"/>
      <c r="I1482" s="42"/>
      <c r="J1482" s="42"/>
      <c r="M1482" s="18"/>
    </row>
    <row r="1483" spans="2:13" s="17" customFormat="1" x14ac:dyDescent="0.2">
      <c r="B1483" s="51"/>
      <c r="I1483" s="42"/>
      <c r="J1483" s="42"/>
      <c r="M1483" s="18"/>
    </row>
    <row r="1484" spans="2:13" s="17" customFormat="1" x14ac:dyDescent="0.2">
      <c r="B1484" s="51"/>
      <c r="I1484" s="42"/>
      <c r="J1484" s="42"/>
      <c r="M1484" s="18"/>
    </row>
    <row r="1485" spans="2:13" s="17" customFormat="1" x14ac:dyDescent="0.2">
      <c r="B1485" s="51"/>
      <c r="I1485" s="42"/>
      <c r="J1485" s="42"/>
      <c r="M1485" s="18"/>
    </row>
    <row r="1486" spans="2:13" s="17" customFormat="1" x14ac:dyDescent="0.2">
      <c r="B1486" s="51"/>
      <c r="I1486" s="42"/>
      <c r="J1486" s="42"/>
      <c r="M1486" s="18"/>
    </row>
    <row r="1487" spans="2:13" s="17" customFormat="1" x14ac:dyDescent="0.2">
      <c r="B1487" s="51"/>
      <c r="I1487" s="42"/>
      <c r="J1487" s="42"/>
      <c r="M1487" s="18"/>
    </row>
    <row r="1488" spans="2:13" s="17" customFormat="1" x14ac:dyDescent="0.2">
      <c r="B1488" s="51"/>
      <c r="I1488" s="42"/>
      <c r="J1488" s="42"/>
      <c r="M1488" s="18"/>
    </row>
    <row r="1489" spans="2:13" s="17" customFormat="1" x14ac:dyDescent="0.2">
      <c r="B1489" s="51"/>
      <c r="I1489" s="42"/>
      <c r="J1489" s="42"/>
      <c r="M1489" s="18"/>
    </row>
    <row r="1490" spans="2:13" s="17" customFormat="1" x14ac:dyDescent="0.2">
      <c r="B1490" s="51"/>
      <c r="I1490" s="42"/>
      <c r="J1490" s="42"/>
      <c r="M1490" s="18"/>
    </row>
    <row r="1491" spans="2:13" s="17" customFormat="1" x14ac:dyDescent="0.2">
      <c r="B1491" s="51"/>
      <c r="I1491" s="42"/>
      <c r="J1491" s="42"/>
      <c r="M1491" s="18"/>
    </row>
    <row r="1492" spans="2:13" s="17" customFormat="1" x14ac:dyDescent="0.2">
      <c r="B1492" s="51"/>
      <c r="I1492" s="42"/>
      <c r="J1492" s="42"/>
      <c r="M1492" s="18"/>
    </row>
    <row r="1493" spans="2:13" s="17" customFormat="1" x14ac:dyDescent="0.2">
      <c r="B1493" s="51"/>
      <c r="I1493" s="42"/>
      <c r="J1493" s="42"/>
      <c r="M1493" s="18"/>
    </row>
    <row r="1494" spans="2:13" s="17" customFormat="1" x14ac:dyDescent="0.2">
      <c r="B1494" s="51"/>
      <c r="I1494" s="42"/>
      <c r="J1494" s="42"/>
      <c r="M1494" s="18"/>
    </row>
    <row r="1495" spans="2:13" s="17" customFormat="1" x14ac:dyDescent="0.2">
      <c r="B1495" s="51"/>
      <c r="I1495" s="42"/>
      <c r="J1495" s="42"/>
      <c r="M1495" s="18"/>
    </row>
    <row r="1496" spans="2:13" s="17" customFormat="1" x14ac:dyDescent="0.2">
      <c r="B1496" s="51"/>
      <c r="I1496" s="42"/>
      <c r="J1496" s="42"/>
      <c r="M1496" s="18"/>
    </row>
    <row r="1497" spans="2:13" s="17" customFormat="1" x14ac:dyDescent="0.2">
      <c r="B1497" s="51"/>
      <c r="I1497" s="42"/>
      <c r="J1497" s="42"/>
      <c r="M1497" s="18"/>
    </row>
    <row r="1498" spans="2:13" s="17" customFormat="1" x14ac:dyDescent="0.2">
      <c r="B1498" s="51"/>
      <c r="I1498" s="42"/>
      <c r="J1498" s="42"/>
      <c r="M1498" s="18"/>
    </row>
    <row r="1499" spans="2:13" s="17" customFormat="1" x14ac:dyDescent="0.2">
      <c r="B1499" s="51"/>
      <c r="I1499" s="42"/>
      <c r="J1499" s="42"/>
      <c r="M1499" s="18"/>
    </row>
    <row r="1500" spans="2:13" s="17" customFormat="1" x14ac:dyDescent="0.2">
      <c r="B1500" s="51"/>
      <c r="I1500" s="42"/>
      <c r="J1500" s="42"/>
      <c r="M1500" s="18"/>
    </row>
    <row r="1501" spans="2:13" s="17" customFormat="1" x14ac:dyDescent="0.2">
      <c r="B1501" s="51"/>
      <c r="I1501" s="42"/>
      <c r="J1501" s="42"/>
      <c r="M1501" s="18"/>
    </row>
    <row r="1502" spans="2:13" s="17" customFormat="1" x14ac:dyDescent="0.2">
      <c r="B1502" s="51"/>
      <c r="I1502" s="42"/>
      <c r="J1502" s="42"/>
      <c r="M1502" s="18"/>
    </row>
    <row r="1503" spans="2:13" s="17" customFormat="1" x14ac:dyDescent="0.2">
      <c r="B1503" s="51"/>
      <c r="I1503" s="42"/>
      <c r="J1503" s="42"/>
      <c r="M1503" s="18"/>
    </row>
    <row r="1504" spans="2:13" s="17" customFormat="1" x14ac:dyDescent="0.2">
      <c r="B1504" s="51"/>
      <c r="I1504" s="42"/>
      <c r="J1504" s="42"/>
      <c r="M1504" s="18"/>
    </row>
    <row r="1505" spans="2:13" s="17" customFormat="1" x14ac:dyDescent="0.2">
      <c r="B1505" s="51"/>
      <c r="I1505" s="42"/>
      <c r="J1505" s="42"/>
      <c r="M1505" s="18"/>
    </row>
    <row r="1506" spans="2:13" s="17" customFormat="1" x14ac:dyDescent="0.2">
      <c r="B1506" s="51"/>
      <c r="I1506" s="42"/>
      <c r="J1506" s="42"/>
      <c r="M1506" s="18"/>
    </row>
    <row r="1507" spans="2:13" s="17" customFormat="1" x14ac:dyDescent="0.2">
      <c r="B1507" s="51"/>
      <c r="I1507" s="42"/>
      <c r="J1507" s="42"/>
      <c r="M1507" s="18"/>
    </row>
    <row r="1508" spans="2:13" s="17" customFormat="1" x14ac:dyDescent="0.2">
      <c r="B1508" s="51"/>
      <c r="I1508" s="42"/>
      <c r="J1508" s="42"/>
      <c r="M1508" s="18"/>
    </row>
    <row r="1509" spans="2:13" s="17" customFormat="1" x14ac:dyDescent="0.2">
      <c r="B1509" s="51"/>
      <c r="I1509" s="42"/>
      <c r="J1509" s="42"/>
      <c r="M1509" s="18"/>
    </row>
    <row r="1510" spans="2:13" s="17" customFormat="1" x14ac:dyDescent="0.2">
      <c r="B1510" s="51"/>
      <c r="I1510" s="42"/>
      <c r="J1510" s="42"/>
      <c r="M1510" s="18"/>
    </row>
    <row r="1511" spans="2:13" s="17" customFormat="1" x14ac:dyDescent="0.2">
      <c r="B1511" s="51"/>
      <c r="I1511" s="42"/>
      <c r="J1511" s="42"/>
      <c r="M1511" s="18"/>
    </row>
    <row r="1512" spans="2:13" s="17" customFormat="1" x14ac:dyDescent="0.2">
      <c r="B1512" s="51"/>
      <c r="I1512" s="42"/>
      <c r="J1512" s="42"/>
      <c r="M1512" s="18"/>
    </row>
    <row r="1513" spans="2:13" s="17" customFormat="1" x14ac:dyDescent="0.2">
      <c r="B1513" s="51"/>
      <c r="I1513" s="42"/>
      <c r="J1513" s="42"/>
      <c r="M1513" s="18"/>
    </row>
    <row r="1514" spans="2:13" s="17" customFormat="1" x14ac:dyDescent="0.2">
      <c r="B1514" s="51"/>
      <c r="I1514" s="42"/>
      <c r="J1514" s="42"/>
      <c r="M1514" s="18"/>
    </row>
    <row r="1515" spans="2:13" s="17" customFormat="1" x14ac:dyDescent="0.2">
      <c r="B1515" s="51"/>
      <c r="I1515" s="42"/>
      <c r="J1515" s="42"/>
      <c r="M1515" s="18"/>
    </row>
    <row r="1516" spans="2:13" s="17" customFormat="1" x14ac:dyDescent="0.2">
      <c r="B1516" s="51"/>
      <c r="I1516" s="42"/>
      <c r="J1516" s="42"/>
      <c r="M1516" s="18"/>
    </row>
    <row r="1517" spans="2:13" s="17" customFormat="1" x14ac:dyDescent="0.2">
      <c r="B1517" s="51"/>
      <c r="I1517" s="42"/>
      <c r="J1517" s="42"/>
      <c r="M1517" s="18"/>
    </row>
    <row r="1518" spans="2:13" s="17" customFormat="1" x14ac:dyDescent="0.2">
      <c r="B1518" s="51"/>
      <c r="I1518" s="42"/>
      <c r="J1518" s="42"/>
      <c r="M1518" s="18"/>
    </row>
    <row r="1519" spans="2:13" s="17" customFormat="1" x14ac:dyDescent="0.2">
      <c r="B1519" s="51"/>
      <c r="I1519" s="42"/>
      <c r="J1519" s="42"/>
      <c r="M1519" s="18"/>
    </row>
    <row r="1520" spans="2:13" s="17" customFormat="1" x14ac:dyDescent="0.2">
      <c r="B1520" s="51"/>
      <c r="I1520" s="42"/>
      <c r="J1520" s="42"/>
      <c r="M1520" s="18"/>
    </row>
    <row r="1521" spans="2:13" s="17" customFormat="1" x14ac:dyDescent="0.2">
      <c r="B1521" s="51"/>
      <c r="I1521" s="42"/>
      <c r="J1521" s="42"/>
      <c r="M1521" s="18"/>
    </row>
    <row r="1522" spans="2:13" s="17" customFormat="1" x14ac:dyDescent="0.2">
      <c r="B1522" s="51"/>
      <c r="I1522" s="42"/>
      <c r="J1522" s="42"/>
      <c r="M1522" s="18"/>
    </row>
    <row r="1523" spans="2:13" s="17" customFormat="1" x14ac:dyDescent="0.2">
      <c r="B1523" s="51"/>
      <c r="I1523" s="42"/>
      <c r="J1523" s="42"/>
      <c r="M1523" s="18"/>
    </row>
    <row r="1524" spans="2:13" s="17" customFormat="1" x14ac:dyDescent="0.2">
      <c r="B1524" s="51"/>
      <c r="I1524" s="42"/>
      <c r="J1524" s="42"/>
      <c r="M1524" s="18"/>
    </row>
    <row r="1525" spans="2:13" s="17" customFormat="1" x14ac:dyDescent="0.2">
      <c r="B1525" s="51"/>
      <c r="I1525" s="42"/>
      <c r="J1525" s="42"/>
      <c r="M1525" s="18"/>
    </row>
    <row r="1526" spans="2:13" s="17" customFormat="1" x14ac:dyDescent="0.2">
      <c r="B1526" s="51"/>
      <c r="I1526" s="42"/>
      <c r="J1526" s="42"/>
      <c r="M1526" s="18"/>
    </row>
    <row r="1527" spans="2:13" s="17" customFormat="1" x14ac:dyDescent="0.2">
      <c r="B1527" s="51"/>
      <c r="I1527" s="42"/>
      <c r="J1527" s="42"/>
      <c r="M1527" s="18"/>
    </row>
    <row r="1528" spans="2:13" s="17" customFormat="1" x14ac:dyDescent="0.2">
      <c r="B1528" s="51"/>
      <c r="I1528" s="42"/>
      <c r="J1528" s="42"/>
      <c r="M1528" s="18"/>
    </row>
    <row r="1529" spans="2:13" s="17" customFormat="1" x14ac:dyDescent="0.2">
      <c r="B1529" s="51"/>
      <c r="I1529" s="42"/>
      <c r="J1529" s="42"/>
      <c r="M1529" s="18"/>
    </row>
    <row r="1530" spans="2:13" s="17" customFormat="1" x14ac:dyDescent="0.2">
      <c r="B1530" s="51"/>
      <c r="I1530" s="42"/>
      <c r="J1530" s="42"/>
      <c r="M1530" s="18"/>
    </row>
    <row r="1531" spans="2:13" s="17" customFormat="1" x14ac:dyDescent="0.2">
      <c r="B1531" s="51"/>
      <c r="I1531" s="42"/>
      <c r="J1531" s="42"/>
      <c r="M1531" s="18"/>
    </row>
    <row r="1532" spans="2:13" s="17" customFormat="1" x14ac:dyDescent="0.2">
      <c r="B1532" s="51"/>
      <c r="I1532" s="42"/>
      <c r="J1532" s="42"/>
      <c r="M1532" s="18"/>
    </row>
    <row r="1533" spans="2:13" s="17" customFormat="1" x14ac:dyDescent="0.2">
      <c r="B1533" s="51"/>
      <c r="I1533" s="42"/>
      <c r="J1533" s="42"/>
      <c r="M1533" s="18"/>
    </row>
    <row r="1534" spans="2:13" s="17" customFormat="1" x14ac:dyDescent="0.2">
      <c r="B1534" s="51"/>
      <c r="I1534" s="42"/>
      <c r="J1534" s="42"/>
      <c r="M1534" s="18"/>
    </row>
    <row r="1535" spans="2:13" s="17" customFormat="1" x14ac:dyDescent="0.2">
      <c r="B1535" s="51"/>
      <c r="I1535" s="42"/>
      <c r="J1535" s="42"/>
      <c r="M1535" s="18"/>
    </row>
    <row r="1536" spans="2:13" s="17" customFormat="1" x14ac:dyDescent="0.2">
      <c r="B1536" s="51"/>
      <c r="I1536" s="42"/>
      <c r="J1536" s="42"/>
      <c r="M1536" s="18"/>
    </row>
    <row r="1537" spans="2:13" s="17" customFormat="1" x14ac:dyDescent="0.2">
      <c r="B1537" s="51"/>
      <c r="I1537" s="42"/>
      <c r="J1537" s="42"/>
      <c r="M1537" s="18"/>
    </row>
    <row r="1538" spans="2:13" s="17" customFormat="1" x14ac:dyDescent="0.2">
      <c r="B1538" s="51"/>
      <c r="I1538" s="42"/>
      <c r="J1538" s="42"/>
      <c r="M1538" s="18"/>
    </row>
    <row r="1539" spans="2:13" s="17" customFormat="1" x14ac:dyDescent="0.2">
      <c r="B1539" s="51"/>
      <c r="I1539" s="42"/>
      <c r="J1539" s="42"/>
      <c r="M1539" s="18"/>
    </row>
    <row r="1540" spans="2:13" s="17" customFormat="1" x14ac:dyDescent="0.2">
      <c r="B1540" s="51"/>
      <c r="I1540" s="42"/>
      <c r="J1540" s="42"/>
      <c r="M1540" s="18"/>
    </row>
    <row r="1541" spans="2:13" s="17" customFormat="1" x14ac:dyDescent="0.2">
      <c r="B1541" s="51"/>
      <c r="I1541" s="42"/>
      <c r="J1541" s="42"/>
      <c r="M1541" s="18"/>
    </row>
    <row r="1542" spans="2:13" s="17" customFormat="1" x14ac:dyDescent="0.2">
      <c r="B1542" s="51"/>
      <c r="I1542" s="42"/>
      <c r="J1542" s="42"/>
      <c r="M1542" s="18"/>
    </row>
    <row r="1543" spans="2:13" s="17" customFormat="1" x14ac:dyDescent="0.2">
      <c r="B1543" s="51"/>
      <c r="I1543" s="42"/>
      <c r="J1543" s="42"/>
      <c r="M1543" s="18"/>
    </row>
    <row r="1544" spans="2:13" s="17" customFormat="1" x14ac:dyDescent="0.2">
      <c r="B1544" s="51"/>
      <c r="I1544" s="42"/>
      <c r="J1544" s="42"/>
      <c r="M1544" s="18"/>
    </row>
    <row r="1545" spans="2:13" s="17" customFormat="1" x14ac:dyDescent="0.2">
      <c r="B1545" s="51"/>
      <c r="I1545" s="42"/>
      <c r="J1545" s="42"/>
      <c r="M1545" s="18"/>
    </row>
    <row r="1546" spans="2:13" s="17" customFormat="1" x14ac:dyDescent="0.2">
      <c r="B1546" s="51"/>
      <c r="I1546" s="42"/>
      <c r="J1546" s="42"/>
      <c r="M1546" s="18"/>
    </row>
    <row r="1547" spans="2:13" s="17" customFormat="1" x14ac:dyDescent="0.2">
      <c r="B1547" s="51"/>
      <c r="I1547" s="42"/>
      <c r="J1547" s="42"/>
      <c r="M1547" s="18"/>
    </row>
    <row r="1548" spans="2:13" s="17" customFormat="1" x14ac:dyDescent="0.2">
      <c r="B1548" s="51"/>
      <c r="I1548" s="42"/>
      <c r="J1548" s="42"/>
      <c r="M1548" s="18"/>
    </row>
    <row r="1549" spans="2:13" s="17" customFormat="1" x14ac:dyDescent="0.2">
      <c r="B1549" s="51"/>
      <c r="I1549" s="42"/>
      <c r="J1549" s="42"/>
      <c r="M1549" s="18"/>
    </row>
    <row r="1550" spans="2:13" s="17" customFormat="1" x14ac:dyDescent="0.2">
      <c r="B1550" s="51"/>
      <c r="I1550" s="42"/>
      <c r="J1550" s="42"/>
      <c r="M1550" s="18"/>
    </row>
    <row r="1551" spans="2:13" s="17" customFormat="1" x14ac:dyDescent="0.2">
      <c r="B1551" s="51"/>
      <c r="I1551" s="42"/>
      <c r="J1551" s="42"/>
      <c r="M1551" s="18"/>
    </row>
    <row r="1552" spans="2:13" s="17" customFormat="1" x14ac:dyDescent="0.2">
      <c r="B1552" s="51"/>
      <c r="I1552" s="42"/>
      <c r="J1552" s="42"/>
      <c r="M1552" s="18"/>
    </row>
    <row r="1553" spans="2:13" s="17" customFormat="1" x14ac:dyDescent="0.2">
      <c r="B1553" s="51"/>
      <c r="I1553" s="42"/>
      <c r="J1553" s="42"/>
      <c r="M1553" s="18"/>
    </row>
    <row r="1554" spans="2:13" s="17" customFormat="1" x14ac:dyDescent="0.2">
      <c r="B1554" s="51"/>
      <c r="I1554" s="42"/>
      <c r="J1554" s="42"/>
      <c r="M1554" s="18"/>
    </row>
    <row r="1555" spans="2:13" s="17" customFormat="1" x14ac:dyDescent="0.2">
      <c r="B1555" s="51"/>
      <c r="I1555" s="42"/>
      <c r="J1555" s="42"/>
      <c r="M1555" s="18"/>
    </row>
    <row r="1556" spans="2:13" s="17" customFormat="1" x14ac:dyDescent="0.2">
      <c r="B1556" s="51"/>
      <c r="I1556" s="42"/>
      <c r="J1556" s="42"/>
      <c r="M1556" s="18"/>
    </row>
    <row r="1557" spans="2:13" s="17" customFormat="1" x14ac:dyDescent="0.2">
      <c r="B1557" s="51"/>
      <c r="I1557" s="42"/>
      <c r="J1557" s="42"/>
      <c r="M1557" s="18"/>
    </row>
    <row r="1558" spans="2:13" s="17" customFormat="1" x14ac:dyDescent="0.2">
      <c r="B1558" s="51"/>
      <c r="I1558" s="42"/>
      <c r="J1558" s="42"/>
      <c r="M1558" s="18"/>
    </row>
    <row r="1559" spans="2:13" s="17" customFormat="1" x14ac:dyDescent="0.2">
      <c r="B1559" s="51"/>
      <c r="I1559" s="42"/>
      <c r="J1559" s="42"/>
      <c r="M1559" s="18"/>
    </row>
    <row r="1560" spans="2:13" s="17" customFormat="1" x14ac:dyDescent="0.2">
      <c r="B1560" s="51"/>
      <c r="I1560" s="42"/>
      <c r="J1560" s="42"/>
      <c r="M1560" s="18"/>
    </row>
    <row r="1561" spans="2:13" s="17" customFormat="1" x14ac:dyDescent="0.2">
      <c r="B1561" s="51"/>
      <c r="I1561" s="42"/>
      <c r="J1561" s="42"/>
      <c r="M1561" s="18"/>
    </row>
    <row r="1562" spans="2:13" s="17" customFormat="1" x14ac:dyDescent="0.2">
      <c r="B1562" s="51"/>
      <c r="I1562" s="42"/>
      <c r="J1562" s="42"/>
      <c r="M1562" s="18"/>
    </row>
    <row r="1563" spans="2:13" s="17" customFormat="1" x14ac:dyDescent="0.2">
      <c r="B1563" s="51"/>
      <c r="I1563" s="42"/>
      <c r="J1563" s="42"/>
      <c r="M1563" s="18"/>
    </row>
    <row r="1564" spans="2:13" s="17" customFormat="1" x14ac:dyDescent="0.2">
      <c r="B1564" s="51"/>
      <c r="I1564" s="42"/>
      <c r="J1564" s="42"/>
      <c r="M1564" s="18"/>
    </row>
    <row r="1565" spans="2:13" s="17" customFormat="1" x14ac:dyDescent="0.2">
      <c r="B1565" s="51"/>
      <c r="I1565" s="42"/>
      <c r="J1565" s="42"/>
      <c r="M1565" s="18"/>
    </row>
    <row r="1566" spans="2:13" s="17" customFormat="1" x14ac:dyDescent="0.2">
      <c r="B1566" s="51"/>
      <c r="I1566" s="42"/>
      <c r="J1566" s="42"/>
      <c r="M1566" s="18"/>
    </row>
    <row r="1567" spans="2:13" s="17" customFormat="1" x14ac:dyDescent="0.2">
      <c r="B1567" s="51"/>
      <c r="I1567" s="42"/>
      <c r="J1567" s="42"/>
      <c r="M1567" s="18"/>
    </row>
    <row r="1568" spans="2:13" s="17" customFormat="1" x14ac:dyDescent="0.2">
      <c r="B1568" s="51"/>
      <c r="I1568" s="42"/>
      <c r="J1568" s="42"/>
      <c r="M1568" s="18"/>
    </row>
    <row r="1569" spans="2:13" s="17" customFormat="1" x14ac:dyDescent="0.2">
      <c r="B1569" s="51"/>
      <c r="I1569" s="42"/>
      <c r="J1569" s="42"/>
      <c r="M1569" s="18"/>
    </row>
    <row r="1570" spans="2:13" s="17" customFormat="1" x14ac:dyDescent="0.2">
      <c r="B1570" s="51"/>
      <c r="I1570" s="42"/>
      <c r="J1570" s="42"/>
      <c r="M1570" s="18"/>
    </row>
    <row r="1571" spans="2:13" s="17" customFormat="1" x14ac:dyDescent="0.2">
      <c r="B1571" s="51"/>
      <c r="I1571" s="42"/>
      <c r="J1571" s="42"/>
      <c r="M1571" s="18"/>
    </row>
    <row r="1572" spans="2:13" s="17" customFormat="1" x14ac:dyDescent="0.2">
      <c r="B1572" s="51"/>
      <c r="I1572" s="42"/>
      <c r="J1572" s="42"/>
      <c r="M1572" s="18"/>
    </row>
    <row r="1573" spans="2:13" s="17" customFormat="1" x14ac:dyDescent="0.2">
      <c r="B1573" s="51"/>
      <c r="I1573" s="42"/>
      <c r="J1573" s="42"/>
      <c r="M1573" s="18"/>
    </row>
    <row r="1574" spans="2:13" s="17" customFormat="1" x14ac:dyDescent="0.2">
      <c r="B1574" s="51"/>
      <c r="I1574" s="42"/>
      <c r="J1574" s="42"/>
      <c r="M1574" s="18"/>
    </row>
    <row r="1575" spans="2:13" s="17" customFormat="1" x14ac:dyDescent="0.2">
      <c r="B1575" s="51"/>
      <c r="I1575" s="42"/>
      <c r="J1575" s="42"/>
      <c r="M1575" s="18"/>
    </row>
    <row r="1576" spans="2:13" s="17" customFormat="1" x14ac:dyDescent="0.2">
      <c r="B1576" s="51"/>
      <c r="I1576" s="42"/>
      <c r="J1576" s="42"/>
      <c r="M1576" s="18"/>
    </row>
    <row r="1577" spans="2:13" s="17" customFormat="1" x14ac:dyDescent="0.2">
      <c r="B1577" s="51"/>
      <c r="I1577" s="42"/>
      <c r="J1577" s="42"/>
      <c r="M1577" s="18"/>
    </row>
    <row r="1578" spans="2:13" s="17" customFormat="1" x14ac:dyDescent="0.2">
      <c r="B1578" s="51"/>
      <c r="I1578" s="42"/>
      <c r="J1578" s="42"/>
      <c r="M1578" s="18"/>
    </row>
    <row r="1579" spans="2:13" s="17" customFormat="1" x14ac:dyDescent="0.2">
      <c r="B1579" s="51"/>
      <c r="I1579" s="42"/>
      <c r="J1579" s="42"/>
      <c r="M1579" s="18"/>
    </row>
    <row r="1580" spans="2:13" s="17" customFormat="1" x14ac:dyDescent="0.2">
      <c r="B1580" s="51"/>
      <c r="I1580" s="42"/>
      <c r="J1580" s="42"/>
      <c r="M1580" s="18"/>
    </row>
    <row r="1581" spans="2:13" s="17" customFormat="1" x14ac:dyDescent="0.2">
      <c r="B1581" s="51"/>
      <c r="I1581" s="42"/>
      <c r="J1581" s="42"/>
      <c r="M1581" s="18"/>
    </row>
    <row r="1582" spans="2:13" s="17" customFormat="1" x14ac:dyDescent="0.2">
      <c r="B1582" s="51"/>
      <c r="I1582" s="42"/>
      <c r="J1582" s="42"/>
      <c r="M1582" s="18"/>
    </row>
    <row r="1583" spans="2:13" s="17" customFormat="1" x14ac:dyDescent="0.2">
      <c r="B1583" s="51"/>
      <c r="I1583" s="42"/>
      <c r="J1583" s="42"/>
      <c r="M1583" s="18"/>
    </row>
    <row r="1584" spans="2:13" s="17" customFormat="1" x14ac:dyDescent="0.2">
      <c r="B1584" s="51"/>
      <c r="I1584" s="42"/>
      <c r="J1584" s="42"/>
      <c r="M1584" s="18"/>
    </row>
    <row r="1585" spans="2:13" s="17" customFormat="1" x14ac:dyDescent="0.2">
      <c r="B1585" s="51"/>
      <c r="I1585" s="42"/>
      <c r="J1585" s="42"/>
      <c r="M1585" s="18"/>
    </row>
    <row r="1586" spans="2:13" s="17" customFormat="1" x14ac:dyDescent="0.2">
      <c r="B1586" s="51"/>
      <c r="I1586" s="42"/>
      <c r="J1586" s="42"/>
      <c r="M1586" s="18"/>
    </row>
    <row r="1587" spans="2:13" s="17" customFormat="1" x14ac:dyDescent="0.2">
      <c r="B1587" s="51"/>
      <c r="I1587" s="42"/>
      <c r="J1587" s="42"/>
      <c r="M1587" s="18"/>
    </row>
    <row r="1588" spans="2:13" s="17" customFormat="1" x14ac:dyDescent="0.2">
      <c r="B1588" s="51"/>
      <c r="I1588" s="42"/>
      <c r="J1588" s="42"/>
      <c r="M1588" s="18"/>
    </row>
    <row r="1589" spans="2:13" s="17" customFormat="1" x14ac:dyDescent="0.2">
      <c r="B1589" s="51"/>
      <c r="I1589" s="42"/>
      <c r="J1589" s="42"/>
      <c r="M1589" s="18"/>
    </row>
    <row r="1590" spans="2:13" s="17" customFormat="1" x14ac:dyDescent="0.2">
      <c r="B1590" s="51"/>
      <c r="I1590" s="42"/>
      <c r="J1590" s="42"/>
      <c r="M1590" s="18"/>
    </row>
    <row r="1591" spans="2:13" s="17" customFormat="1" x14ac:dyDescent="0.2">
      <c r="B1591" s="51"/>
      <c r="I1591" s="42"/>
      <c r="J1591" s="42"/>
      <c r="M1591" s="18"/>
    </row>
    <row r="1592" spans="2:13" s="17" customFormat="1" x14ac:dyDescent="0.2">
      <c r="B1592" s="51"/>
      <c r="I1592" s="42"/>
      <c r="J1592" s="42"/>
      <c r="M1592" s="18"/>
    </row>
    <row r="1593" spans="2:13" s="17" customFormat="1" x14ac:dyDescent="0.2">
      <c r="B1593" s="51"/>
      <c r="I1593" s="42"/>
      <c r="J1593" s="42"/>
      <c r="M1593" s="18"/>
    </row>
    <row r="1594" spans="2:13" s="17" customFormat="1" x14ac:dyDescent="0.2">
      <c r="B1594" s="51"/>
      <c r="I1594" s="42"/>
      <c r="J1594" s="42"/>
      <c r="M1594" s="18"/>
    </row>
    <row r="1595" spans="2:13" s="17" customFormat="1" x14ac:dyDescent="0.2">
      <c r="B1595" s="51"/>
      <c r="I1595" s="42"/>
      <c r="J1595" s="42"/>
      <c r="M1595" s="18"/>
    </row>
    <row r="1596" spans="2:13" s="17" customFormat="1" x14ac:dyDescent="0.2">
      <c r="B1596" s="51"/>
      <c r="I1596" s="42"/>
      <c r="J1596" s="42"/>
      <c r="M1596" s="18"/>
    </row>
    <row r="1597" spans="2:13" s="17" customFormat="1" x14ac:dyDescent="0.2">
      <c r="B1597" s="51"/>
      <c r="I1597" s="42"/>
      <c r="J1597" s="42"/>
      <c r="M1597" s="18"/>
    </row>
    <row r="1598" spans="2:13" s="17" customFormat="1" x14ac:dyDescent="0.2">
      <c r="B1598" s="51"/>
      <c r="I1598" s="42"/>
      <c r="J1598" s="42"/>
      <c r="M1598" s="18"/>
    </row>
    <row r="1599" spans="2:13" s="17" customFormat="1" x14ac:dyDescent="0.2">
      <c r="B1599" s="51"/>
      <c r="I1599" s="42"/>
      <c r="J1599" s="42"/>
      <c r="M1599" s="18"/>
    </row>
    <row r="1600" spans="2:13" s="17" customFormat="1" x14ac:dyDescent="0.2">
      <c r="B1600" s="51"/>
      <c r="I1600" s="42"/>
      <c r="J1600" s="42"/>
      <c r="M1600" s="18"/>
    </row>
    <row r="1601" spans="2:13" s="17" customFormat="1" x14ac:dyDescent="0.2">
      <c r="B1601" s="51"/>
      <c r="I1601" s="42"/>
      <c r="J1601" s="42"/>
      <c r="M1601" s="18"/>
    </row>
    <row r="1602" spans="2:13" s="17" customFormat="1" x14ac:dyDescent="0.2">
      <c r="B1602" s="51"/>
      <c r="I1602" s="42"/>
      <c r="J1602" s="42"/>
      <c r="M1602" s="18"/>
    </row>
    <row r="1603" spans="2:13" s="17" customFormat="1" x14ac:dyDescent="0.2">
      <c r="B1603" s="51"/>
      <c r="I1603" s="42"/>
      <c r="J1603" s="42"/>
      <c r="M1603" s="18"/>
    </row>
    <row r="1604" spans="2:13" s="17" customFormat="1" x14ac:dyDescent="0.2">
      <c r="B1604" s="51"/>
      <c r="I1604" s="42"/>
      <c r="J1604" s="42"/>
      <c r="M1604" s="18"/>
    </row>
    <row r="1605" spans="2:13" s="17" customFormat="1" x14ac:dyDescent="0.2">
      <c r="B1605" s="51"/>
      <c r="I1605" s="42"/>
      <c r="J1605" s="42"/>
      <c r="M1605" s="18"/>
    </row>
    <row r="1606" spans="2:13" s="17" customFormat="1" x14ac:dyDescent="0.2">
      <c r="B1606" s="51"/>
      <c r="I1606" s="42"/>
      <c r="J1606" s="42"/>
      <c r="M1606" s="18"/>
    </row>
    <row r="1607" spans="2:13" s="17" customFormat="1" x14ac:dyDescent="0.2">
      <c r="B1607" s="51"/>
      <c r="I1607" s="42"/>
      <c r="J1607" s="42"/>
      <c r="M1607" s="18"/>
    </row>
    <row r="1608" spans="2:13" s="17" customFormat="1" x14ac:dyDescent="0.2">
      <c r="B1608" s="51"/>
      <c r="I1608" s="42"/>
      <c r="J1608" s="42"/>
      <c r="M1608" s="18"/>
    </row>
    <row r="1609" spans="2:13" s="17" customFormat="1" x14ac:dyDescent="0.2">
      <c r="B1609" s="51"/>
      <c r="I1609" s="42"/>
      <c r="J1609" s="42"/>
      <c r="M1609" s="18"/>
    </row>
    <row r="1610" spans="2:13" s="17" customFormat="1" x14ac:dyDescent="0.2">
      <c r="B1610" s="51"/>
      <c r="I1610" s="42"/>
      <c r="J1610" s="42"/>
      <c r="M1610" s="18"/>
    </row>
    <row r="1611" spans="2:13" s="17" customFormat="1" x14ac:dyDescent="0.2">
      <c r="B1611" s="51"/>
      <c r="I1611" s="42"/>
      <c r="J1611" s="42"/>
      <c r="M1611" s="18"/>
    </row>
    <row r="1612" spans="2:13" s="17" customFormat="1" x14ac:dyDescent="0.2">
      <c r="B1612" s="51"/>
      <c r="I1612" s="42"/>
      <c r="J1612" s="42"/>
      <c r="M1612" s="18"/>
    </row>
    <row r="1613" spans="2:13" s="17" customFormat="1" x14ac:dyDescent="0.2">
      <c r="B1613" s="51"/>
      <c r="I1613" s="42"/>
      <c r="J1613" s="42"/>
      <c r="M1613" s="18"/>
    </row>
    <row r="1614" spans="2:13" s="17" customFormat="1" x14ac:dyDescent="0.2">
      <c r="B1614" s="51"/>
      <c r="I1614" s="42"/>
      <c r="J1614" s="42"/>
      <c r="M1614" s="18"/>
    </row>
    <row r="1615" spans="2:13" s="17" customFormat="1" x14ac:dyDescent="0.2">
      <c r="B1615" s="51"/>
      <c r="I1615" s="42"/>
      <c r="J1615" s="42"/>
      <c r="M1615" s="18"/>
    </row>
    <row r="1616" spans="2:13" s="17" customFormat="1" x14ac:dyDescent="0.2">
      <c r="B1616" s="51"/>
      <c r="I1616" s="42"/>
      <c r="J1616" s="42"/>
      <c r="M1616" s="18"/>
    </row>
    <row r="1617" spans="2:13" s="17" customFormat="1" x14ac:dyDescent="0.2">
      <c r="B1617" s="51"/>
      <c r="I1617" s="42"/>
      <c r="J1617" s="42"/>
      <c r="M1617" s="18"/>
    </row>
    <row r="1618" spans="2:13" s="17" customFormat="1" x14ac:dyDescent="0.2">
      <c r="B1618" s="51"/>
      <c r="I1618" s="42"/>
      <c r="J1618" s="42"/>
      <c r="M1618" s="18"/>
    </row>
    <row r="1619" spans="2:13" s="17" customFormat="1" x14ac:dyDescent="0.2">
      <c r="B1619" s="51"/>
      <c r="I1619" s="42"/>
      <c r="J1619" s="42"/>
      <c r="M1619" s="18"/>
    </row>
    <row r="1620" spans="2:13" s="17" customFormat="1" x14ac:dyDescent="0.2">
      <c r="B1620" s="51"/>
      <c r="I1620" s="42"/>
      <c r="J1620" s="42"/>
      <c r="M1620" s="18"/>
    </row>
    <row r="1621" spans="2:13" s="17" customFormat="1" x14ac:dyDescent="0.2">
      <c r="B1621" s="51"/>
      <c r="I1621" s="42"/>
      <c r="J1621" s="42"/>
      <c r="M1621" s="18"/>
    </row>
    <row r="1622" spans="2:13" s="17" customFormat="1" x14ac:dyDescent="0.2">
      <c r="B1622" s="51"/>
      <c r="I1622" s="42"/>
      <c r="J1622" s="42"/>
      <c r="M1622" s="18"/>
    </row>
    <row r="1623" spans="2:13" s="17" customFormat="1" x14ac:dyDescent="0.2">
      <c r="B1623" s="51"/>
      <c r="I1623" s="42"/>
      <c r="J1623" s="42"/>
      <c r="M1623" s="18"/>
    </row>
    <row r="1624" spans="2:13" s="17" customFormat="1" x14ac:dyDescent="0.2">
      <c r="B1624" s="51"/>
      <c r="I1624" s="42"/>
      <c r="J1624" s="42"/>
      <c r="M1624" s="18"/>
    </row>
    <row r="1625" spans="2:13" s="17" customFormat="1" x14ac:dyDescent="0.2">
      <c r="B1625" s="51"/>
      <c r="I1625" s="42"/>
      <c r="J1625" s="42"/>
      <c r="M1625" s="18"/>
    </row>
    <row r="1626" spans="2:13" s="17" customFormat="1" x14ac:dyDescent="0.2">
      <c r="B1626" s="51"/>
      <c r="I1626" s="42"/>
      <c r="J1626" s="42"/>
      <c r="M1626" s="18"/>
    </row>
    <row r="1627" spans="2:13" s="17" customFormat="1" x14ac:dyDescent="0.2">
      <c r="B1627" s="51"/>
      <c r="I1627" s="42"/>
      <c r="J1627" s="42"/>
      <c r="M1627" s="18"/>
    </row>
    <row r="1628" spans="2:13" s="17" customFormat="1" x14ac:dyDescent="0.2">
      <c r="B1628" s="51"/>
      <c r="I1628" s="42"/>
      <c r="J1628" s="42"/>
      <c r="M1628" s="18"/>
    </row>
    <row r="1629" spans="2:13" s="17" customFormat="1" x14ac:dyDescent="0.2">
      <c r="B1629" s="51"/>
      <c r="I1629" s="42"/>
      <c r="J1629" s="42"/>
      <c r="M1629" s="18"/>
    </row>
    <row r="1630" spans="2:13" s="17" customFormat="1" x14ac:dyDescent="0.2">
      <c r="B1630" s="51"/>
      <c r="I1630" s="42"/>
      <c r="J1630" s="42"/>
      <c r="M1630" s="18"/>
    </row>
    <row r="1631" spans="2:13" s="17" customFormat="1" x14ac:dyDescent="0.2">
      <c r="B1631" s="51"/>
      <c r="I1631" s="42"/>
      <c r="J1631" s="42"/>
      <c r="M1631" s="18"/>
    </row>
    <row r="1632" spans="2:13" s="17" customFormat="1" x14ac:dyDescent="0.2">
      <c r="B1632" s="51"/>
      <c r="I1632" s="42"/>
      <c r="J1632" s="42"/>
      <c r="M1632" s="18"/>
    </row>
    <row r="1633" spans="2:13" s="17" customFormat="1" x14ac:dyDescent="0.2">
      <c r="B1633" s="51"/>
      <c r="I1633" s="42"/>
      <c r="J1633" s="42"/>
      <c r="M1633" s="18"/>
    </row>
    <row r="1634" spans="2:13" s="17" customFormat="1" x14ac:dyDescent="0.2">
      <c r="B1634" s="51"/>
      <c r="I1634" s="42"/>
      <c r="J1634" s="42"/>
      <c r="M1634" s="18"/>
    </row>
    <row r="1635" spans="2:13" s="17" customFormat="1" x14ac:dyDescent="0.2">
      <c r="B1635" s="51"/>
      <c r="I1635" s="42"/>
      <c r="J1635" s="42"/>
      <c r="M1635" s="18"/>
    </row>
    <row r="1636" spans="2:13" s="17" customFormat="1" x14ac:dyDescent="0.2">
      <c r="B1636" s="51"/>
      <c r="I1636" s="42"/>
      <c r="J1636" s="42"/>
      <c r="M1636" s="18"/>
    </row>
    <row r="1637" spans="2:13" s="17" customFormat="1" x14ac:dyDescent="0.2">
      <c r="B1637" s="51"/>
      <c r="I1637" s="42"/>
      <c r="J1637" s="42"/>
      <c r="M1637" s="18"/>
    </row>
    <row r="1638" spans="2:13" s="17" customFormat="1" x14ac:dyDescent="0.2">
      <c r="B1638" s="51"/>
      <c r="I1638" s="42"/>
      <c r="J1638" s="42"/>
      <c r="M1638" s="18"/>
    </row>
    <row r="1639" spans="2:13" s="17" customFormat="1" x14ac:dyDescent="0.2">
      <c r="B1639" s="51"/>
      <c r="I1639" s="42"/>
      <c r="J1639" s="42"/>
      <c r="M1639" s="18"/>
    </row>
    <row r="1640" spans="2:13" s="17" customFormat="1" x14ac:dyDescent="0.2">
      <c r="B1640" s="51"/>
      <c r="I1640" s="42"/>
      <c r="J1640" s="42"/>
      <c r="M1640" s="18"/>
    </row>
    <row r="1641" spans="2:13" s="17" customFormat="1" x14ac:dyDescent="0.2">
      <c r="B1641" s="51"/>
      <c r="I1641" s="42"/>
      <c r="J1641" s="42"/>
      <c r="M1641" s="18"/>
    </row>
    <row r="1642" spans="2:13" s="17" customFormat="1" x14ac:dyDescent="0.2">
      <c r="B1642" s="51"/>
      <c r="I1642" s="42"/>
      <c r="J1642" s="42"/>
      <c r="M1642" s="18"/>
    </row>
    <row r="1643" spans="2:13" s="17" customFormat="1" x14ac:dyDescent="0.2">
      <c r="B1643" s="51"/>
      <c r="I1643" s="42"/>
      <c r="J1643" s="42"/>
      <c r="M1643" s="18"/>
    </row>
    <row r="1644" spans="2:13" s="17" customFormat="1" x14ac:dyDescent="0.2">
      <c r="B1644" s="51"/>
      <c r="I1644" s="42"/>
      <c r="J1644" s="42"/>
      <c r="M1644" s="18"/>
    </row>
    <row r="1645" spans="2:13" s="17" customFormat="1" x14ac:dyDescent="0.2">
      <c r="B1645" s="51"/>
      <c r="I1645" s="42"/>
      <c r="J1645" s="42"/>
      <c r="M1645" s="18"/>
    </row>
    <row r="1646" spans="2:13" s="17" customFormat="1" x14ac:dyDescent="0.2">
      <c r="B1646" s="51"/>
      <c r="I1646" s="42"/>
      <c r="J1646" s="42"/>
      <c r="M1646" s="18"/>
    </row>
    <row r="1647" spans="2:13" s="17" customFormat="1" x14ac:dyDescent="0.2">
      <c r="B1647" s="51"/>
      <c r="I1647" s="42"/>
      <c r="J1647" s="42"/>
      <c r="M1647" s="18"/>
    </row>
    <row r="1648" spans="2:13" s="17" customFormat="1" x14ac:dyDescent="0.2">
      <c r="B1648" s="51"/>
      <c r="I1648" s="42"/>
      <c r="J1648" s="42"/>
      <c r="M1648" s="18"/>
    </row>
    <row r="1649" spans="2:13" s="17" customFormat="1" x14ac:dyDescent="0.2">
      <c r="B1649" s="51"/>
      <c r="I1649" s="42"/>
      <c r="J1649" s="42"/>
      <c r="M1649" s="18"/>
    </row>
    <row r="1650" spans="2:13" s="17" customFormat="1" x14ac:dyDescent="0.2">
      <c r="B1650" s="51"/>
      <c r="I1650" s="42"/>
      <c r="J1650" s="42"/>
      <c r="M1650" s="18"/>
    </row>
    <row r="1651" spans="2:13" s="17" customFormat="1" x14ac:dyDescent="0.2">
      <c r="B1651" s="51"/>
      <c r="I1651" s="42"/>
      <c r="J1651" s="42"/>
      <c r="M1651" s="18"/>
    </row>
    <row r="1652" spans="2:13" s="17" customFormat="1" x14ac:dyDescent="0.2">
      <c r="B1652" s="51"/>
      <c r="I1652" s="42"/>
      <c r="J1652" s="42"/>
      <c r="M1652" s="18"/>
    </row>
    <row r="1653" spans="2:13" s="17" customFormat="1" x14ac:dyDescent="0.2">
      <c r="B1653" s="51"/>
      <c r="I1653" s="42"/>
      <c r="J1653" s="42"/>
      <c r="M1653" s="18"/>
    </row>
    <row r="1654" spans="2:13" s="17" customFormat="1" x14ac:dyDescent="0.2">
      <c r="B1654" s="51"/>
      <c r="I1654" s="42"/>
      <c r="J1654" s="42"/>
      <c r="M1654" s="18"/>
    </row>
    <row r="1655" spans="2:13" s="17" customFormat="1" x14ac:dyDescent="0.2">
      <c r="B1655" s="51"/>
      <c r="I1655" s="42"/>
      <c r="J1655" s="42"/>
      <c r="M1655" s="18"/>
    </row>
    <row r="1656" spans="2:13" s="17" customFormat="1" x14ac:dyDescent="0.2">
      <c r="B1656" s="51"/>
      <c r="I1656" s="42"/>
      <c r="J1656" s="42"/>
      <c r="M1656" s="18"/>
    </row>
    <row r="1657" spans="2:13" s="17" customFormat="1" x14ac:dyDescent="0.2">
      <c r="B1657" s="51"/>
      <c r="I1657" s="42"/>
      <c r="J1657" s="42"/>
      <c r="M1657" s="18"/>
    </row>
    <row r="1658" spans="2:13" s="17" customFormat="1" x14ac:dyDescent="0.2">
      <c r="B1658" s="51"/>
      <c r="I1658" s="42"/>
      <c r="J1658" s="42"/>
      <c r="M1658" s="18"/>
    </row>
    <row r="1659" spans="2:13" s="17" customFormat="1" x14ac:dyDescent="0.2">
      <c r="B1659" s="51"/>
      <c r="I1659" s="42"/>
      <c r="J1659" s="42"/>
      <c r="M1659" s="18"/>
    </row>
    <row r="1660" spans="2:13" s="17" customFormat="1" x14ac:dyDescent="0.2">
      <c r="B1660" s="51"/>
      <c r="I1660" s="42"/>
      <c r="J1660" s="42"/>
      <c r="M1660" s="18"/>
    </row>
    <row r="1661" spans="2:13" s="17" customFormat="1" x14ac:dyDescent="0.2">
      <c r="B1661" s="51"/>
      <c r="I1661" s="42"/>
      <c r="J1661" s="42"/>
      <c r="M1661" s="18"/>
    </row>
    <row r="1662" spans="2:13" s="17" customFormat="1" x14ac:dyDescent="0.2">
      <c r="B1662" s="51"/>
      <c r="I1662" s="42"/>
      <c r="J1662" s="42"/>
      <c r="M1662" s="18"/>
    </row>
    <row r="1663" spans="2:13" s="17" customFormat="1" x14ac:dyDescent="0.2">
      <c r="B1663" s="51"/>
      <c r="I1663" s="42"/>
      <c r="J1663" s="42"/>
      <c r="M1663" s="18"/>
    </row>
    <row r="1664" spans="2:13" s="17" customFormat="1" x14ac:dyDescent="0.2">
      <c r="B1664" s="51"/>
      <c r="I1664" s="42"/>
      <c r="J1664" s="42"/>
      <c r="M1664" s="18"/>
    </row>
    <row r="1665" spans="2:13" s="17" customFormat="1" x14ac:dyDescent="0.2">
      <c r="B1665" s="51"/>
      <c r="I1665" s="42"/>
      <c r="J1665" s="42"/>
      <c r="M1665" s="18"/>
    </row>
    <row r="1666" spans="2:13" s="17" customFormat="1" x14ac:dyDescent="0.2">
      <c r="B1666" s="51"/>
      <c r="I1666" s="42"/>
      <c r="J1666" s="42"/>
      <c r="M1666" s="18"/>
    </row>
    <row r="1667" spans="2:13" s="17" customFormat="1" x14ac:dyDescent="0.2">
      <c r="B1667" s="51"/>
      <c r="I1667" s="42"/>
      <c r="J1667" s="42"/>
      <c r="M1667" s="18"/>
    </row>
    <row r="1668" spans="2:13" s="17" customFormat="1" x14ac:dyDescent="0.2">
      <c r="B1668" s="51"/>
      <c r="I1668" s="42"/>
      <c r="J1668" s="42"/>
      <c r="M1668" s="18"/>
    </row>
    <row r="1669" spans="2:13" s="17" customFormat="1" x14ac:dyDescent="0.2">
      <c r="B1669" s="51"/>
      <c r="I1669" s="42"/>
      <c r="J1669" s="42"/>
      <c r="M1669" s="18"/>
    </row>
    <row r="1670" spans="2:13" s="17" customFormat="1" x14ac:dyDescent="0.2">
      <c r="B1670" s="51"/>
      <c r="I1670" s="42"/>
      <c r="J1670" s="42"/>
      <c r="M1670" s="18"/>
    </row>
    <row r="1671" spans="2:13" s="17" customFormat="1" x14ac:dyDescent="0.2">
      <c r="B1671" s="51"/>
      <c r="I1671" s="42"/>
      <c r="J1671" s="42"/>
      <c r="M1671" s="18"/>
    </row>
    <row r="1672" spans="2:13" s="17" customFormat="1" x14ac:dyDescent="0.2">
      <c r="B1672" s="51"/>
      <c r="I1672" s="42"/>
      <c r="J1672" s="42"/>
      <c r="M1672" s="18"/>
    </row>
    <row r="1673" spans="2:13" s="17" customFormat="1" x14ac:dyDescent="0.2">
      <c r="B1673" s="51"/>
      <c r="I1673" s="42"/>
      <c r="J1673" s="42"/>
      <c r="M1673" s="18"/>
    </row>
    <row r="1674" spans="2:13" s="17" customFormat="1" x14ac:dyDescent="0.2">
      <c r="B1674" s="51"/>
      <c r="I1674" s="42"/>
      <c r="J1674" s="42"/>
      <c r="M1674" s="18"/>
    </row>
    <row r="1675" spans="2:13" s="17" customFormat="1" x14ac:dyDescent="0.2">
      <c r="B1675" s="51"/>
      <c r="I1675" s="42"/>
      <c r="J1675" s="42"/>
      <c r="M1675" s="18"/>
    </row>
    <row r="1676" spans="2:13" s="17" customFormat="1" x14ac:dyDescent="0.2">
      <c r="B1676" s="51"/>
      <c r="I1676" s="42"/>
      <c r="J1676" s="42"/>
      <c r="M1676" s="18"/>
    </row>
    <row r="1677" spans="2:13" s="17" customFormat="1" x14ac:dyDescent="0.2">
      <c r="B1677" s="51"/>
      <c r="I1677" s="42"/>
      <c r="J1677" s="42"/>
      <c r="M1677" s="18"/>
    </row>
    <row r="1678" spans="2:13" s="17" customFormat="1" x14ac:dyDescent="0.2">
      <c r="B1678" s="51"/>
      <c r="I1678" s="42"/>
      <c r="J1678" s="42"/>
      <c r="M1678" s="18"/>
    </row>
    <row r="1679" spans="2:13" s="17" customFormat="1" x14ac:dyDescent="0.2">
      <c r="B1679" s="51"/>
      <c r="I1679" s="42"/>
      <c r="J1679" s="42"/>
      <c r="M1679" s="18"/>
    </row>
    <row r="1680" spans="2:13" s="17" customFormat="1" x14ac:dyDescent="0.2">
      <c r="B1680" s="51"/>
      <c r="I1680" s="42"/>
      <c r="J1680" s="42"/>
      <c r="M1680" s="18"/>
    </row>
    <row r="1681" spans="2:13" s="17" customFormat="1" x14ac:dyDescent="0.2">
      <c r="B1681" s="51"/>
      <c r="I1681" s="42"/>
      <c r="J1681" s="42"/>
      <c r="M1681" s="18"/>
    </row>
    <row r="1682" spans="2:13" s="17" customFormat="1" x14ac:dyDescent="0.2">
      <c r="B1682" s="51"/>
      <c r="I1682" s="42"/>
      <c r="J1682" s="42"/>
      <c r="M1682" s="18"/>
    </row>
    <row r="1683" spans="2:13" s="17" customFormat="1" x14ac:dyDescent="0.2">
      <c r="B1683" s="51"/>
      <c r="I1683" s="42"/>
      <c r="J1683" s="42"/>
      <c r="M1683" s="18"/>
    </row>
    <row r="1684" spans="2:13" s="17" customFormat="1" x14ac:dyDescent="0.2">
      <c r="B1684" s="51"/>
      <c r="I1684" s="42"/>
      <c r="J1684" s="42"/>
      <c r="M1684" s="18"/>
    </row>
    <row r="1685" spans="2:13" s="17" customFormat="1" x14ac:dyDescent="0.2">
      <c r="B1685" s="51"/>
      <c r="I1685" s="42"/>
      <c r="J1685" s="42"/>
      <c r="M1685" s="18"/>
    </row>
    <row r="1686" spans="2:13" s="17" customFormat="1" x14ac:dyDescent="0.2">
      <c r="B1686" s="51"/>
      <c r="I1686" s="42"/>
      <c r="J1686" s="42"/>
      <c r="M1686" s="18"/>
    </row>
    <row r="1687" spans="2:13" s="17" customFormat="1" x14ac:dyDescent="0.2">
      <c r="B1687" s="51"/>
      <c r="I1687" s="42"/>
      <c r="J1687" s="42"/>
      <c r="M1687" s="18"/>
    </row>
    <row r="1688" spans="2:13" s="17" customFormat="1" x14ac:dyDescent="0.2">
      <c r="B1688" s="51"/>
      <c r="I1688" s="42"/>
      <c r="J1688" s="42"/>
      <c r="M1688" s="18"/>
    </row>
    <row r="1689" spans="2:13" s="17" customFormat="1" x14ac:dyDescent="0.2">
      <c r="B1689" s="51"/>
      <c r="I1689" s="42"/>
      <c r="J1689" s="42"/>
      <c r="M1689" s="18"/>
    </row>
    <row r="1690" spans="2:13" s="17" customFormat="1" x14ac:dyDescent="0.2">
      <c r="B1690" s="51"/>
      <c r="I1690" s="42"/>
      <c r="J1690" s="42"/>
      <c r="M1690" s="18"/>
    </row>
    <row r="1691" spans="2:13" s="17" customFormat="1" x14ac:dyDescent="0.2">
      <c r="B1691" s="51"/>
      <c r="I1691" s="42"/>
      <c r="J1691" s="42"/>
      <c r="M1691" s="18"/>
    </row>
    <row r="1692" spans="2:13" s="17" customFormat="1" x14ac:dyDescent="0.2">
      <c r="B1692" s="51"/>
      <c r="I1692" s="42"/>
      <c r="J1692" s="42"/>
      <c r="M1692" s="18"/>
    </row>
    <row r="1693" spans="2:13" s="17" customFormat="1" x14ac:dyDescent="0.2">
      <c r="B1693" s="51"/>
      <c r="I1693" s="42"/>
      <c r="J1693" s="42"/>
      <c r="M1693" s="18"/>
    </row>
    <row r="1694" spans="2:13" s="17" customFormat="1" x14ac:dyDescent="0.2">
      <c r="B1694" s="51"/>
      <c r="I1694" s="42"/>
      <c r="J1694" s="42"/>
      <c r="M1694" s="18"/>
    </row>
    <row r="1695" spans="2:13" s="17" customFormat="1" x14ac:dyDescent="0.2">
      <c r="B1695" s="51"/>
      <c r="I1695" s="42"/>
      <c r="J1695" s="42"/>
      <c r="M1695" s="18"/>
    </row>
    <row r="1696" spans="2:13" s="17" customFormat="1" x14ac:dyDescent="0.2">
      <c r="B1696" s="51"/>
      <c r="I1696" s="42"/>
      <c r="J1696" s="42"/>
      <c r="M1696" s="18"/>
    </row>
    <row r="1697" spans="2:13" s="17" customFormat="1" x14ac:dyDescent="0.2">
      <c r="B1697" s="51"/>
      <c r="I1697" s="42"/>
      <c r="J1697" s="42"/>
      <c r="M1697" s="18"/>
    </row>
    <row r="1698" spans="2:13" s="17" customFormat="1" x14ac:dyDescent="0.2">
      <c r="B1698" s="51"/>
      <c r="I1698" s="42"/>
      <c r="J1698" s="42"/>
      <c r="M1698" s="18"/>
    </row>
    <row r="1699" spans="2:13" s="17" customFormat="1" x14ac:dyDescent="0.2">
      <c r="B1699" s="51"/>
      <c r="I1699" s="42"/>
      <c r="J1699" s="42"/>
      <c r="M1699" s="18"/>
    </row>
    <row r="1700" spans="2:13" s="17" customFormat="1" x14ac:dyDescent="0.2">
      <c r="B1700" s="51"/>
      <c r="I1700" s="42"/>
      <c r="J1700" s="42"/>
      <c r="M1700" s="18"/>
    </row>
    <row r="1701" spans="2:13" s="17" customFormat="1" x14ac:dyDescent="0.2">
      <c r="B1701" s="51"/>
      <c r="I1701" s="42"/>
      <c r="J1701" s="42"/>
      <c r="M1701" s="18"/>
    </row>
    <row r="1702" spans="2:13" s="17" customFormat="1" x14ac:dyDescent="0.2">
      <c r="B1702" s="51"/>
      <c r="I1702" s="42"/>
      <c r="J1702" s="42"/>
      <c r="M1702" s="18"/>
    </row>
    <row r="1703" spans="2:13" s="17" customFormat="1" x14ac:dyDescent="0.2">
      <c r="B1703" s="51"/>
      <c r="I1703" s="42"/>
      <c r="J1703" s="42"/>
      <c r="M1703" s="18"/>
    </row>
    <row r="1704" spans="2:13" s="17" customFormat="1" x14ac:dyDescent="0.2">
      <c r="B1704" s="51"/>
      <c r="I1704" s="42"/>
      <c r="J1704" s="42"/>
      <c r="M1704" s="18"/>
    </row>
    <row r="1705" spans="2:13" s="17" customFormat="1" x14ac:dyDescent="0.2">
      <c r="B1705" s="51"/>
      <c r="I1705" s="42"/>
      <c r="J1705" s="42"/>
      <c r="M1705" s="18"/>
    </row>
    <row r="1706" spans="2:13" s="17" customFormat="1" x14ac:dyDescent="0.2">
      <c r="B1706" s="51"/>
      <c r="I1706" s="42"/>
      <c r="J1706" s="42"/>
      <c r="M1706" s="18"/>
    </row>
    <row r="1707" spans="2:13" s="17" customFormat="1" x14ac:dyDescent="0.2">
      <c r="B1707" s="51"/>
      <c r="I1707" s="42"/>
      <c r="J1707" s="42"/>
      <c r="M1707" s="18"/>
    </row>
    <row r="1708" spans="2:13" s="17" customFormat="1" x14ac:dyDescent="0.2">
      <c r="B1708" s="51"/>
      <c r="I1708" s="42"/>
      <c r="J1708" s="42"/>
      <c r="M1708" s="18"/>
    </row>
    <row r="1709" spans="2:13" s="17" customFormat="1" x14ac:dyDescent="0.2">
      <c r="B1709" s="51"/>
      <c r="I1709" s="42"/>
      <c r="J1709" s="42"/>
      <c r="M1709" s="18"/>
    </row>
    <row r="1710" spans="2:13" s="17" customFormat="1" x14ac:dyDescent="0.2">
      <c r="B1710" s="51"/>
      <c r="I1710" s="42"/>
      <c r="J1710" s="42"/>
      <c r="M1710" s="18"/>
    </row>
    <row r="1711" spans="2:13" s="17" customFormat="1" x14ac:dyDescent="0.2">
      <c r="B1711" s="51"/>
      <c r="I1711" s="42"/>
      <c r="J1711" s="42"/>
      <c r="M1711" s="18"/>
    </row>
    <row r="1712" spans="2:13" s="17" customFormat="1" x14ac:dyDescent="0.2">
      <c r="B1712" s="51"/>
      <c r="I1712" s="42"/>
      <c r="J1712" s="42"/>
      <c r="M1712" s="18"/>
    </row>
    <row r="1713" spans="2:13" s="17" customFormat="1" x14ac:dyDescent="0.2">
      <c r="B1713" s="51"/>
      <c r="I1713" s="42"/>
      <c r="J1713" s="42"/>
      <c r="M1713" s="18"/>
    </row>
    <row r="1714" spans="2:13" s="17" customFormat="1" x14ac:dyDescent="0.2">
      <c r="B1714" s="51"/>
      <c r="I1714" s="42"/>
      <c r="J1714" s="42"/>
      <c r="M1714" s="18"/>
    </row>
    <row r="1715" spans="2:13" s="17" customFormat="1" x14ac:dyDescent="0.2">
      <c r="B1715" s="51"/>
      <c r="I1715" s="42"/>
      <c r="J1715" s="42"/>
      <c r="M1715" s="18"/>
    </row>
    <row r="1716" spans="2:13" s="17" customFormat="1" x14ac:dyDescent="0.2">
      <c r="B1716" s="51"/>
      <c r="I1716" s="42"/>
      <c r="J1716" s="42"/>
      <c r="M1716" s="18"/>
    </row>
    <row r="1717" spans="2:13" s="17" customFormat="1" x14ac:dyDescent="0.2">
      <c r="B1717" s="51"/>
      <c r="I1717" s="42"/>
      <c r="J1717" s="42"/>
      <c r="M1717" s="18"/>
    </row>
    <row r="1718" spans="2:13" s="17" customFormat="1" x14ac:dyDescent="0.2">
      <c r="B1718" s="51"/>
      <c r="I1718" s="42"/>
      <c r="J1718" s="42"/>
      <c r="M1718" s="18"/>
    </row>
    <row r="1719" spans="2:13" s="17" customFormat="1" x14ac:dyDescent="0.2">
      <c r="B1719" s="51"/>
      <c r="I1719" s="42"/>
      <c r="J1719" s="42"/>
      <c r="M1719" s="18"/>
    </row>
    <row r="1720" spans="2:13" s="17" customFormat="1" x14ac:dyDescent="0.2">
      <c r="B1720" s="51"/>
      <c r="I1720" s="42"/>
      <c r="J1720" s="42"/>
      <c r="M1720" s="18"/>
    </row>
    <row r="1721" spans="2:13" s="17" customFormat="1" x14ac:dyDescent="0.2">
      <c r="B1721" s="51"/>
      <c r="I1721" s="42"/>
      <c r="J1721" s="42"/>
      <c r="M1721" s="18"/>
    </row>
    <row r="1722" spans="2:13" s="17" customFormat="1" x14ac:dyDescent="0.2">
      <c r="B1722" s="51"/>
      <c r="I1722" s="42"/>
      <c r="J1722" s="42"/>
      <c r="M1722" s="18"/>
    </row>
    <row r="1723" spans="2:13" s="17" customFormat="1" x14ac:dyDescent="0.2">
      <c r="B1723" s="51"/>
      <c r="I1723" s="42"/>
      <c r="J1723" s="42"/>
      <c r="M1723" s="18"/>
    </row>
    <row r="1724" spans="2:13" s="17" customFormat="1" x14ac:dyDescent="0.2">
      <c r="B1724" s="51"/>
      <c r="I1724" s="42"/>
      <c r="J1724" s="42"/>
      <c r="M1724" s="18"/>
    </row>
    <row r="1725" spans="2:13" s="17" customFormat="1" x14ac:dyDescent="0.2">
      <c r="B1725" s="51"/>
      <c r="I1725" s="42"/>
      <c r="J1725" s="42"/>
      <c r="M1725" s="18"/>
    </row>
    <row r="1726" spans="2:13" s="17" customFormat="1" x14ac:dyDescent="0.2">
      <c r="B1726" s="51"/>
      <c r="I1726" s="42"/>
      <c r="J1726" s="42"/>
      <c r="M1726" s="18"/>
    </row>
    <row r="1727" spans="2:13" s="17" customFormat="1" x14ac:dyDescent="0.2">
      <c r="B1727" s="51"/>
      <c r="I1727" s="42"/>
      <c r="J1727" s="42"/>
      <c r="M1727" s="18"/>
    </row>
    <row r="1728" spans="2:13" s="17" customFormat="1" x14ac:dyDescent="0.2">
      <c r="B1728" s="51"/>
      <c r="I1728" s="42"/>
      <c r="J1728" s="42"/>
      <c r="M1728" s="18"/>
    </row>
    <row r="1729" spans="2:13" s="17" customFormat="1" x14ac:dyDescent="0.2">
      <c r="B1729" s="51"/>
      <c r="I1729" s="42"/>
      <c r="J1729" s="42"/>
      <c r="M1729" s="18"/>
    </row>
    <row r="1730" spans="2:13" s="17" customFormat="1" x14ac:dyDescent="0.2">
      <c r="B1730" s="51"/>
      <c r="I1730" s="42"/>
      <c r="J1730" s="42"/>
      <c r="M1730" s="18"/>
    </row>
    <row r="1731" spans="2:13" s="17" customFormat="1" x14ac:dyDescent="0.2">
      <c r="B1731" s="51"/>
      <c r="I1731" s="42"/>
      <c r="J1731" s="42"/>
      <c r="M1731" s="18"/>
    </row>
    <row r="1732" spans="2:13" s="17" customFormat="1" x14ac:dyDescent="0.2">
      <c r="B1732" s="51"/>
      <c r="I1732" s="42"/>
      <c r="J1732" s="42"/>
      <c r="M1732" s="18"/>
    </row>
    <row r="1733" spans="2:13" s="17" customFormat="1" x14ac:dyDescent="0.2">
      <c r="B1733" s="51"/>
      <c r="I1733" s="42"/>
      <c r="J1733" s="42"/>
      <c r="M1733" s="18"/>
    </row>
    <row r="1734" spans="2:13" s="17" customFormat="1" x14ac:dyDescent="0.2">
      <c r="B1734" s="51"/>
      <c r="I1734" s="42"/>
      <c r="J1734" s="42"/>
      <c r="M1734" s="18"/>
    </row>
    <row r="1735" spans="2:13" s="17" customFormat="1" x14ac:dyDescent="0.2">
      <c r="B1735" s="51"/>
      <c r="I1735" s="42"/>
      <c r="J1735" s="42"/>
      <c r="M1735" s="18"/>
    </row>
    <row r="1736" spans="2:13" s="17" customFormat="1" x14ac:dyDescent="0.2">
      <c r="B1736" s="51"/>
      <c r="I1736" s="42"/>
      <c r="J1736" s="42"/>
      <c r="M1736" s="18"/>
    </row>
    <row r="1737" spans="2:13" s="17" customFormat="1" x14ac:dyDescent="0.2">
      <c r="B1737" s="51"/>
      <c r="I1737" s="42"/>
      <c r="J1737" s="42"/>
      <c r="M1737" s="18"/>
    </row>
    <row r="1738" spans="2:13" s="17" customFormat="1" x14ac:dyDescent="0.2">
      <c r="B1738" s="51"/>
      <c r="I1738" s="42"/>
      <c r="J1738" s="42"/>
      <c r="M1738" s="18"/>
    </row>
    <row r="1739" spans="2:13" s="17" customFormat="1" x14ac:dyDescent="0.2">
      <c r="B1739" s="51"/>
      <c r="I1739" s="42"/>
      <c r="J1739" s="42"/>
      <c r="M1739" s="18"/>
    </row>
    <row r="1740" spans="2:13" s="17" customFormat="1" x14ac:dyDescent="0.2">
      <c r="B1740" s="51"/>
      <c r="I1740" s="42"/>
      <c r="J1740" s="42"/>
      <c r="M1740" s="18"/>
    </row>
    <row r="1741" spans="2:13" s="17" customFormat="1" x14ac:dyDescent="0.2">
      <c r="B1741" s="51"/>
      <c r="I1741" s="42"/>
      <c r="J1741" s="42"/>
      <c r="M1741" s="18"/>
    </row>
    <row r="1742" spans="2:13" s="17" customFormat="1" x14ac:dyDescent="0.2">
      <c r="B1742" s="51"/>
      <c r="I1742" s="42"/>
      <c r="J1742" s="42"/>
      <c r="M1742" s="18"/>
    </row>
    <row r="1743" spans="2:13" s="17" customFormat="1" x14ac:dyDescent="0.2">
      <c r="B1743" s="51"/>
      <c r="I1743" s="42"/>
      <c r="J1743" s="42"/>
      <c r="M1743" s="18"/>
    </row>
    <row r="1744" spans="2:13" s="17" customFormat="1" x14ac:dyDescent="0.2">
      <c r="B1744" s="51"/>
      <c r="I1744" s="42"/>
      <c r="J1744" s="42"/>
      <c r="M1744" s="18"/>
    </row>
    <row r="1745" spans="2:13" s="17" customFormat="1" x14ac:dyDescent="0.2">
      <c r="B1745" s="51"/>
      <c r="I1745" s="42"/>
      <c r="J1745" s="42"/>
      <c r="M1745" s="18"/>
    </row>
    <row r="1746" spans="2:13" s="17" customFormat="1" x14ac:dyDescent="0.2">
      <c r="B1746" s="51"/>
      <c r="I1746" s="42"/>
      <c r="J1746" s="42"/>
      <c r="M1746" s="18"/>
    </row>
    <row r="1747" spans="2:13" s="17" customFormat="1" x14ac:dyDescent="0.2">
      <c r="B1747" s="51"/>
      <c r="I1747" s="42"/>
      <c r="J1747" s="42"/>
      <c r="M1747" s="18"/>
    </row>
    <row r="1748" spans="2:13" s="17" customFormat="1" x14ac:dyDescent="0.2">
      <c r="B1748" s="51"/>
      <c r="I1748" s="42"/>
      <c r="J1748" s="42"/>
      <c r="M1748" s="18"/>
    </row>
    <row r="1749" spans="2:13" s="17" customFormat="1" x14ac:dyDescent="0.2">
      <c r="B1749" s="51"/>
      <c r="I1749" s="42"/>
      <c r="J1749" s="42"/>
      <c r="M1749" s="18"/>
    </row>
    <row r="1750" spans="2:13" s="17" customFormat="1" x14ac:dyDescent="0.2">
      <c r="B1750" s="51"/>
      <c r="I1750" s="42"/>
      <c r="J1750" s="42"/>
      <c r="M1750" s="18"/>
    </row>
    <row r="1751" spans="2:13" s="17" customFormat="1" x14ac:dyDescent="0.2">
      <c r="B1751" s="51"/>
      <c r="I1751" s="42"/>
      <c r="J1751" s="42"/>
      <c r="M1751" s="18"/>
    </row>
    <row r="1752" spans="2:13" s="17" customFormat="1" x14ac:dyDescent="0.2">
      <c r="B1752" s="51"/>
      <c r="I1752" s="42"/>
      <c r="J1752" s="42"/>
      <c r="M1752" s="18"/>
    </row>
    <row r="1753" spans="2:13" s="17" customFormat="1" x14ac:dyDescent="0.2">
      <c r="B1753" s="51"/>
      <c r="I1753" s="42"/>
      <c r="J1753" s="42"/>
      <c r="M1753" s="18"/>
    </row>
    <row r="1754" spans="2:13" s="17" customFormat="1" x14ac:dyDescent="0.2">
      <c r="B1754" s="51"/>
      <c r="I1754" s="42"/>
      <c r="J1754" s="42"/>
      <c r="M1754" s="18"/>
    </row>
    <row r="1755" spans="2:13" s="17" customFormat="1" x14ac:dyDescent="0.2">
      <c r="B1755" s="51"/>
      <c r="I1755" s="42"/>
      <c r="J1755" s="42"/>
      <c r="M1755" s="18"/>
    </row>
    <row r="1756" spans="2:13" s="17" customFormat="1" x14ac:dyDescent="0.2">
      <c r="B1756" s="51"/>
      <c r="I1756" s="42"/>
      <c r="J1756" s="42"/>
      <c r="M1756" s="18"/>
    </row>
    <row r="1757" spans="2:13" s="17" customFormat="1" x14ac:dyDescent="0.2">
      <c r="B1757" s="51"/>
      <c r="I1757" s="42"/>
      <c r="J1757" s="42"/>
      <c r="M1757" s="18"/>
    </row>
    <row r="1758" spans="2:13" s="17" customFormat="1" x14ac:dyDescent="0.2">
      <c r="B1758" s="51"/>
      <c r="I1758" s="42"/>
      <c r="J1758" s="42"/>
      <c r="M1758" s="18"/>
    </row>
    <row r="1759" spans="2:13" s="17" customFormat="1" x14ac:dyDescent="0.2">
      <c r="B1759" s="51"/>
      <c r="I1759" s="42"/>
      <c r="J1759" s="42"/>
      <c r="M1759" s="18"/>
    </row>
    <row r="1760" spans="2:13" s="17" customFormat="1" x14ac:dyDescent="0.2">
      <c r="B1760" s="51"/>
      <c r="I1760" s="42"/>
      <c r="J1760" s="42"/>
      <c r="M1760" s="18"/>
    </row>
    <row r="1761" spans="2:13" s="17" customFormat="1" x14ac:dyDescent="0.2">
      <c r="B1761" s="51"/>
      <c r="I1761" s="42"/>
      <c r="J1761" s="42"/>
      <c r="M1761" s="18"/>
    </row>
    <row r="1762" spans="2:13" s="17" customFormat="1" x14ac:dyDescent="0.2">
      <c r="B1762" s="51"/>
      <c r="I1762" s="42"/>
      <c r="J1762" s="42"/>
      <c r="M1762" s="18"/>
    </row>
    <row r="1763" spans="2:13" s="17" customFormat="1" x14ac:dyDescent="0.2">
      <c r="B1763" s="51"/>
      <c r="I1763" s="42"/>
      <c r="J1763" s="42"/>
      <c r="M1763" s="18"/>
    </row>
    <row r="1764" spans="2:13" s="17" customFormat="1" x14ac:dyDescent="0.2">
      <c r="B1764" s="51"/>
      <c r="I1764" s="42"/>
      <c r="J1764" s="42"/>
      <c r="M1764" s="18"/>
    </row>
    <row r="1765" spans="2:13" s="17" customFormat="1" x14ac:dyDescent="0.2">
      <c r="B1765" s="51"/>
      <c r="I1765" s="42"/>
      <c r="J1765" s="42"/>
      <c r="M1765" s="18"/>
    </row>
    <row r="1766" spans="2:13" s="17" customFormat="1" x14ac:dyDescent="0.2">
      <c r="B1766" s="51"/>
      <c r="I1766" s="42"/>
      <c r="J1766" s="42"/>
      <c r="M1766" s="18"/>
    </row>
    <row r="1767" spans="2:13" s="17" customFormat="1" x14ac:dyDescent="0.2">
      <c r="B1767" s="51"/>
      <c r="I1767" s="42"/>
      <c r="J1767" s="42"/>
      <c r="M1767" s="18"/>
    </row>
    <row r="1768" spans="2:13" s="17" customFormat="1" x14ac:dyDescent="0.2">
      <c r="B1768" s="51"/>
      <c r="I1768" s="42"/>
      <c r="J1768" s="42"/>
      <c r="M1768" s="18"/>
    </row>
    <row r="1769" spans="2:13" s="17" customFormat="1" x14ac:dyDescent="0.2">
      <c r="B1769" s="51"/>
      <c r="I1769" s="42"/>
      <c r="J1769" s="42"/>
      <c r="M1769" s="18"/>
    </row>
    <row r="1770" spans="2:13" s="17" customFormat="1" x14ac:dyDescent="0.2">
      <c r="B1770" s="51"/>
      <c r="I1770" s="42"/>
      <c r="J1770" s="42"/>
      <c r="M1770" s="18"/>
    </row>
    <row r="1771" spans="2:13" s="17" customFormat="1" x14ac:dyDescent="0.2">
      <c r="B1771" s="51"/>
      <c r="I1771" s="42"/>
      <c r="J1771" s="42"/>
      <c r="M1771" s="18"/>
    </row>
    <row r="1772" spans="2:13" s="17" customFormat="1" x14ac:dyDescent="0.2">
      <c r="B1772" s="51"/>
      <c r="I1772" s="42"/>
      <c r="J1772" s="42"/>
      <c r="M1772" s="18"/>
    </row>
    <row r="1773" spans="2:13" s="17" customFormat="1" x14ac:dyDescent="0.2">
      <c r="B1773" s="51"/>
      <c r="I1773" s="42"/>
      <c r="J1773" s="42"/>
      <c r="M1773" s="18"/>
    </row>
    <row r="1774" spans="2:13" s="17" customFormat="1" x14ac:dyDescent="0.2">
      <c r="B1774" s="51"/>
      <c r="I1774" s="42"/>
      <c r="J1774" s="42"/>
      <c r="M1774" s="18"/>
    </row>
    <row r="1775" spans="2:13" s="17" customFormat="1" x14ac:dyDescent="0.2">
      <c r="B1775" s="51"/>
      <c r="I1775" s="42"/>
      <c r="J1775" s="42"/>
      <c r="M1775" s="18"/>
    </row>
    <row r="1776" spans="2:13" s="17" customFormat="1" x14ac:dyDescent="0.2">
      <c r="B1776" s="51"/>
      <c r="I1776" s="42"/>
      <c r="J1776" s="42"/>
      <c r="M1776" s="18"/>
    </row>
    <row r="1777" spans="2:13" s="17" customFormat="1" x14ac:dyDescent="0.2">
      <c r="B1777" s="51"/>
      <c r="I1777" s="42"/>
      <c r="J1777" s="42"/>
      <c r="M1777" s="18"/>
    </row>
    <row r="1778" spans="2:13" s="17" customFormat="1" x14ac:dyDescent="0.2">
      <c r="B1778" s="51"/>
      <c r="I1778" s="42"/>
      <c r="J1778" s="42"/>
      <c r="M1778" s="18"/>
    </row>
    <row r="1779" spans="2:13" s="17" customFormat="1" x14ac:dyDescent="0.2">
      <c r="B1779" s="51"/>
      <c r="I1779" s="42"/>
      <c r="J1779" s="42"/>
      <c r="M1779" s="18"/>
    </row>
    <row r="1780" spans="2:13" s="17" customFormat="1" x14ac:dyDescent="0.2">
      <c r="B1780" s="51"/>
      <c r="I1780" s="42"/>
      <c r="J1780" s="42"/>
      <c r="M1780" s="18"/>
    </row>
    <row r="1781" spans="2:13" s="17" customFormat="1" x14ac:dyDescent="0.2">
      <c r="B1781" s="51"/>
      <c r="I1781" s="42"/>
      <c r="J1781" s="42"/>
      <c r="M1781" s="18"/>
    </row>
    <row r="1782" spans="2:13" s="17" customFormat="1" x14ac:dyDescent="0.2">
      <c r="B1782" s="51"/>
      <c r="I1782" s="42"/>
      <c r="J1782" s="42"/>
      <c r="M1782" s="18"/>
    </row>
    <row r="1783" spans="2:13" s="17" customFormat="1" x14ac:dyDescent="0.2">
      <c r="B1783" s="51"/>
      <c r="I1783" s="42"/>
      <c r="J1783" s="42"/>
      <c r="M1783" s="18"/>
    </row>
    <row r="1784" spans="2:13" s="17" customFormat="1" x14ac:dyDescent="0.2">
      <c r="B1784" s="51"/>
      <c r="I1784" s="42"/>
      <c r="J1784" s="42"/>
      <c r="M1784" s="18"/>
    </row>
    <row r="1785" spans="2:13" s="17" customFormat="1" x14ac:dyDescent="0.2">
      <c r="B1785" s="51"/>
      <c r="I1785" s="42"/>
      <c r="J1785" s="42"/>
      <c r="M1785" s="18"/>
    </row>
    <row r="1786" spans="2:13" s="17" customFormat="1" x14ac:dyDescent="0.2">
      <c r="B1786" s="51"/>
      <c r="I1786" s="42"/>
      <c r="J1786" s="42"/>
      <c r="M1786" s="18"/>
    </row>
    <row r="1787" spans="2:13" s="17" customFormat="1" x14ac:dyDescent="0.2">
      <c r="B1787" s="51"/>
      <c r="I1787" s="42"/>
      <c r="J1787" s="42"/>
      <c r="M1787" s="18"/>
    </row>
    <row r="1788" spans="2:13" s="17" customFormat="1" x14ac:dyDescent="0.2">
      <c r="B1788" s="51"/>
      <c r="I1788" s="42"/>
      <c r="J1788" s="42"/>
      <c r="M1788" s="18"/>
    </row>
    <row r="1789" spans="2:13" s="17" customFormat="1" x14ac:dyDescent="0.2">
      <c r="B1789" s="51"/>
      <c r="I1789" s="42"/>
      <c r="J1789" s="42"/>
      <c r="M1789" s="18"/>
    </row>
    <row r="1790" spans="2:13" s="17" customFormat="1" x14ac:dyDescent="0.2">
      <c r="B1790" s="51"/>
      <c r="I1790" s="42"/>
      <c r="J1790" s="42"/>
      <c r="M1790" s="18"/>
    </row>
    <row r="1791" spans="2:13" s="17" customFormat="1" x14ac:dyDescent="0.2">
      <c r="B1791" s="51"/>
      <c r="I1791" s="42"/>
      <c r="J1791" s="42"/>
      <c r="M1791" s="18"/>
    </row>
    <row r="1792" spans="2:13" s="17" customFormat="1" x14ac:dyDescent="0.2">
      <c r="B1792" s="51"/>
      <c r="I1792" s="42"/>
      <c r="J1792" s="42"/>
      <c r="M1792" s="18"/>
    </row>
    <row r="1793" spans="2:13" s="17" customFormat="1" x14ac:dyDescent="0.2">
      <c r="B1793" s="51"/>
      <c r="I1793" s="42"/>
      <c r="J1793" s="42"/>
      <c r="M1793" s="18"/>
    </row>
    <row r="1794" spans="2:13" s="17" customFormat="1" x14ac:dyDescent="0.2">
      <c r="B1794" s="51"/>
      <c r="I1794" s="42"/>
      <c r="J1794" s="42"/>
      <c r="M1794" s="18"/>
    </row>
    <row r="1795" spans="2:13" s="17" customFormat="1" x14ac:dyDescent="0.2">
      <c r="B1795" s="51"/>
      <c r="I1795" s="42"/>
      <c r="J1795" s="42"/>
      <c r="M1795" s="18"/>
    </row>
    <row r="1796" spans="2:13" s="17" customFormat="1" x14ac:dyDescent="0.2">
      <c r="B1796" s="51"/>
      <c r="I1796" s="42"/>
      <c r="J1796" s="42"/>
      <c r="M1796" s="18"/>
    </row>
    <row r="1797" spans="2:13" s="17" customFormat="1" x14ac:dyDescent="0.2">
      <c r="B1797" s="51"/>
      <c r="I1797" s="42"/>
      <c r="J1797" s="42"/>
      <c r="M1797" s="18"/>
    </row>
    <row r="1798" spans="2:13" s="17" customFormat="1" x14ac:dyDescent="0.2">
      <c r="B1798" s="51"/>
      <c r="I1798" s="42"/>
      <c r="J1798" s="42"/>
      <c r="M1798" s="18"/>
    </row>
    <row r="1799" spans="2:13" s="17" customFormat="1" x14ac:dyDescent="0.2">
      <c r="B1799" s="51"/>
      <c r="I1799" s="42"/>
      <c r="J1799" s="42"/>
      <c r="M1799" s="18"/>
    </row>
    <row r="1800" spans="2:13" s="17" customFormat="1" x14ac:dyDescent="0.2">
      <c r="B1800" s="51"/>
      <c r="I1800" s="42"/>
      <c r="J1800" s="42"/>
      <c r="M1800" s="18"/>
    </row>
    <row r="1801" spans="2:13" s="17" customFormat="1" x14ac:dyDescent="0.2">
      <c r="B1801" s="51"/>
      <c r="I1801" s="42"/>
      <c r="J1801" s="42"/>
      <c r="M1801" s="18"/>
    </row>
    <row r="1802" spans="2:13" s="17" customFormat="1" x14ac:dyDescent="0.2">
      <c r="B1802" s="51"/>
      <c r="I1802" s="42"/>
      <c r="J1802" s="42"/>
      <c r="M1802" s="18"/>
    </row>
    <row r="1803" spans="2:13" s="17" customFormat="1" x14ac:dyDescent="0.2">
      <c r="B1803" s="51"/>
      <c r="I1803" s="42"/>
      <c r="J1803" s="42"/>
      <c r="M1803" s="18"/>
    </row>
    <row r="1804" spans="2:13" s="17" customFormat="1" x14ac:dyDescent="0.2">
      <c r="B1804" s="51"/>
      <c r="I1804" s="42"/>
      <c r="J1804" s="42"/>
      <c r="M1804" s="18"/>
    </row>
    <row r="1805" spans="2:13" s="17" customFormat="1" x14ac:dyDescent="0.2">
      <c r="B1805" s="51"/>
      <c r="I1805" s="42"/>
      <c r="J1805" s="42"/>
      <c r="M1805" s="18"/>
    </row>
    <row r="1806" spans="2:13" s="17" customFormat="1" x14ac:dyDescent="0.2">
      <c r="B1806" s="51"/>
      <c r="I1806" s="42"/>
      <c r="J1806" s="42"/>
      <c r="M1806" s="18"/>
    </row>
    <row r="1807" spans="2:13" s="17" customFormat="1" x14ac:dyDescent="0.2">
      <c r="B1807" s="51"/>
      <c r="I1807" s="42"/>
      <c r="J1807" s="42"/>
      <c r="M1807" s="18"/>
    </row>
    <row r="1808" spans="2:13" s="17" customFormat="1" x14ac:dyDescent="0.2">
      <c r="B1808" s="51"/>
      <c r="I1808" s="42"/>
      <c r="J1808" s="42"/>
      <c r="M1808" s="18"/>
    </row>
    <row r="1809" spans="2:13" s="17" customFormat="1" x14ac:dyDescent="0.2">
      <c r="B1809" s="51"/>
      <c r="I1809" s="42"/>
      <c r="J1809" s="42"/>
      <c r="M1809" s="18"/>
    </row>
    <row r="1810" spans="2:13" s="17" customFormat="1" x14ac:dyDescent="0.2">
      <c r="B1810" s="51"/>
      <c r="I1810" s="42"/>
      <c r="J1810" s="42"/>
      <c r="M1810" s="18"/>
    </row>
    <row r="1811" spans="2:13" s="17" customFormat="1" x14ac:dyDescent="0.2">
      <c r="B1811" s="51"/>
      <c r="I1811" s="42"/>
      <c r="J1811" s="42"/>
      <c r="M1811" s="18"/>
    </row>
    <row r="1812" spans="2:13" s="17" customFormat="1" x14ac:dyDescent="0.2">
      <c r="B1812" s="51"/>
      <c r="I1812" s="42"/>
      <c r="J1812" s="42"/>
      <c r="M1812" s="18"/>
    </row>
    <row r="1813" spans="2:13" s="17" customFormat="1" x14ac:dyDescent="0.2">
      <c r="B1813" s="51"/>
      <c r="I1813" s="42"/>
      <c r="J1813" s="42"/>
      <c r="M1813" s="18"/>
    </row>
    <row r="1814" spans="2:13" s="17" customFormat="1" x14ac:dyDescent="0.2">
      <c r="B1814" s="51"/>
      <c r="I1814" s="42"/>
      <c r="J1814" s="42"/>
      <c r="M1814" s="18"/>
    </row>
    <row r="1815" spans="2:13" s="17" customFormat="1" x14ac:dyDescent="0.2">
      <c r="B1815" s="51"/>
      <c r="I1815" s="42"/>
      <c r="J1815" s="42"/>
      <c r="M1815" s="18"/>
    </row>
    <row r="1816" spans="2:13" s="17" customFormat="1" x14ac:dyDescent="0.2">
      <c r="B1816" s="51"/>
      <c r="I1816" s="42"/>
      <c r="J1816" s="42"/>
      <c r="M1816" s="18"/>
    </row>
    <row r="1817" spans="2:13" s="17" customFormat="1" x14ac:dyDescent="0.2">
      <c r="B1817" s="51"/>
      <c r="I1817" s="42"/>
      <c r="J1817" s="42"/>
      <c r="M1817" s="18"/>
    </row>
    <row r="1818" spans="2:13" s="17" customFormat="1" x14ac:dyDescent="0.2">
      <c r="B1818" s="51"/>
      <c r="I1818" s="42"/>
      <c r="J1818" s="42"/>
      <c r="M1818" s="18"/>
    </row>
    <row r="1819" spans="2:13" s="17" customFormat="1" x14ac:dyDescent="0.2">
      <c r="B1819" s="51"/>
      <c r="I1819" s="42"/>
      <c r="J1819" s="42"/>
      <c r="M1819" s="18"/>
    </row>
    <row r="1820" spans="2:13" s="17" customFormat="1" x14ac:dyDescent="0.2">
      <c r="B1820" s="51"/>
      <c r="I1820" s="42"/>
      <c r="J1820" s="42"/>
      <c r="M1820" s="18"/>
    </row>
    <row r="1821" spans="2:13" s="17" customFormat="1" x14ac:dyDescent="0.2">
      <c r="B1821" s="51"/>
      <c r="I1821" s="42"/>
      <c r="J1821" s="42"/>
      <c r="M1821" s="18"/>
    </row>
    <row r="1822" spans="2:13" s="17" customFormat="1" x14ac:dyDescent="0.2">
      <c r="B1822" s="51"/>
      <c r="I1822" s="42"/>
      <c r="J1822" s="42"/>
      <c r="M1822" s="18"/>
    </row>
    <row r="1823" spans="2:13" s="17" customFormat="1" x14ac:dyDescent="0.2">
      <c r="B1823" s="51"/>
      <c r="I1823" s="42"/>
      <c r="J1823" s="42"/>
      <c r="M1823" s="18"/>
    </row>
    <row r="1824" spans="2:13" s="17" customFormat="1" x14ac:dyDescent="0.2">
      <c r="B1824" s="51"/>
      <c r="I1824" s="42"/>
      <c r="J1824" s="42"/>
      <c r="M1824" s="18"/>
    </row>
    <row r="1825" spans="2:13" s="17" customFormat="1" x14ac:dyDescent="0.2">
      <c r="B1825" s="51"/>
      <c r="I1825" s="42"/>
      <c r="J1825" s="42"/>
      <c r="M1825" s="18"/>
    </row>
    <row r="1826" spans="2:13" s="17" customFormat="1" x14ac:dyDescent="0.2">
      <c r="B1826" s="51"/>
      <c r="I1826" s="42"/>
      <c r="J1826" s="42"/>
      <c r="M1826" s="18"/>
    </row>
    <row r="1827" spans="2:13" s="17" customFormat="1" x14ac:dyDescent="0.2">
      <c r="B1827" s="51"/>
      <c r="I1827" s="42"/>
      <c r="J1827" s="42"/>
      <c r="M1827" s="18"/>
    </row>
    <row r="1828" spans="2:13" s="17" customFormat="1" x14ac:dyDescent="0.2">
      <c r="B1828" s="51"/>
      <c r="I1828" s="42"/>
      <c r="J1828" s="42"/>
      <c r="M1828" s="18"/>
    </row>
    <row r="1829" spans="2:13" s="17" customFormat="1" x14ac:dyDescent="0.2">
      <c r="B1829" s="51"/>
      <c r="I1829" s="42"/>
      <c r="J1829" s="42"/>
      <c r="M1829" s="18"/>
    </row>
    <row r="1830" spans="2:13" s="17" customFormat="1" x14ac:dyDescent="0.2">
      <c r="B1830" s="51"/>
      <c r="I1830" s="42"/>
      <c r="J1830" s="42"/>
      <c r="M1830" s="18"/>
    </row>
    <row r="1831" spans="2:13" s="17" customFormat="1" x14ac:dyDescent="0.2">
      <c r="B1831" s="51"/>
      <c r="I1831" s="42"/>
      <c r="J1831" s="42"/>
      <c r="M1831" s="18"/>
    </row>
    <row r="1832" spans="2:13" s="17" customFormat="1" x14ac:dyDescent="0.2">
      <c r="B1832" s="51"/>
      <c r="I1832" s="42"/>
      <c r="J1832" s="42"/>
      <c r="M1832" s="18"/>
    </row>
    <row r="1833" spans="2:13" s="17" customFormat="1" x14ac:dyDescent="0.2">
      <c r="B1833" s="51"/>
      <c r="I1833" s="42"/>
      <c r="J1833" s="42"/>
      <c r="M1833" s="18"/>
    </row>
    <row r="1834" spans="2:13" s="17" customFormat="1" x14ac:dyDescent="0.2">
      <c r="B1834" s="51"/>
      <c r="I1834" s="42"/>
      <c r="J1834" s="42"/>
      <c r="M1834" s="18"/>
    </row>
    <row r="1835" spans="2:13" s="17" customFormat="1" x14ac:dyDescent="0.2">
      <c r="B1835" s="51"/>
      <c r="I1835" s="42"/>
      <c r="J1835" s="42"/>
      <c r="M1835" s="18"/>
    </row>
    <row r="1836" spans="2:13" s="17" customFormat="1" x14ac:dyDescent="0.2">
      <c r="B1836" s="51"/>
      <c r="I1836" s="42"/>
      <c r="J1836" s="42"/>
      <c r="M1836" s="18"/>
    </row>
    <row r="1837" spans="2:13" s="17" customFormat="1" x14ac:dyDescent="0.2">
      <c r="B1837" s="51"/>
      <c r="I1837" s="42"/>
      <c r="J1837" s="42"/>
      <c r="M1837" s="18"/>
    </row>
    <row r="1838" spans="2:13" s="17" customFormat="1" x14ac:dyDescent="0.2">
      <c r="B1838" s="51"/>
      <c r="I1838" s="42"/>
      <c r="J1838" s="42"/>
      <c r="M1838" s="18"/>
    </row>
    <row r="1839" spans="2:13" s="17" customFormat="1" x14ac:dyDescent="0.2">
      <c r="B1839" s="51"/>
      <c r="I1839" s="42"/>
      <c r="J1839" s="42"/>
      <c r="M1839" s="18"/>
    </row>
    <row r="1840" spans="2:13" s="17" customFormat="1" x14ac:dyDescent="0.2">
      <c r="B1840" s="51"/>
      <c r="I1840" s="42"/>
      <c r="J1840" s="42"/>
      <c r="M1840" s="18"/>
    </row>
    <row r="1841" spans="2:13" s="17" customFormat="1" x14ac:dyDescent="0.2">
      <c r="B1841" s="51"/>
      <c r="I1841" s="42"/>
      <c r="J1841" s="42"/>
      <c r="M1841" s="18"/>
    </row>
    <row r="1842" spans="2:13" s="17" customFormat="1" x14ac:dyDescent="0.2">
      <c r="B1842" s="51"/>
      <c r="I1842" s="42"/>
      <c r="J1842" s="42"/>
      <c r="M1842" s="18"/>
    </row>
    <row r="1843" spans="2:13" s="17" customFormat="1" x14ac:dyDescent="0.2">
      <c r="B1843" s="51"/>
      <c r="I1843" s="42"/>
      <c r="J1843" s="42"/>
      <c r="M1843" s="18"/>
    </row>
    <row r="1844" spans="2:13" s="17" customFormat="1" x14ac:dyDescent="0.2">
      <c r="B1844" s="51"/>
      <c r="I1844" s="42"/>
      <c r="J1844" s="42"/>
      <c r="M1844" s="18"/>
    </row>
    <row r="1845" spans="2:13" s="17" customFormat="1" x14ac:dyDescent="0.2">
      <c r="B1845" s="51"/>
      <c r="I1845" s="42"/>
      <c r="J1845" s="42"/>
      <c r="M1845" s="18"/>
    </row>
    <row r="1846" spans="2:13" s="17" customFormat="1" x14ac:dyDescent="0.2">
      <c r="B1846" s="51"/>
      <c r="I1846" s="42"/>
      <c r="J1846" s="42"/>
      <c r="M1846" s="18"/>
    </row>
    <row r="1847" spans="2:13" s="17" customFormat="1" x14ac:dyDescent="0.2">
      <c r="B1847" s="51"/>
      <c r="I1847" s="42"/>
      <c r="J1847" s="42"/>
      <c r="M1847" s="18"/>
    </row>
    <row r="1848" spans="2:13" s="17" customFormat="1" x14ac:dyDescent="0.2">
      <c r="B1848" s="51"/>
      <c r="I1848" s="42"/>
      <c r="J1848" s="42"/>
      <c r="M1848" s="18"/>
    </row>
    <row r="1849" spans="2:13" s="17" customFormat="1" x14ac:dyDescent="0.2">
      <c r="B1849" s="51"/>
      <c r="I1849" s="42"/>
      <c r="J1849" s="42"/>
      <c r="M1849" s="18"/>
    </row>
    <row r="1850" spans="2:13" s="17" customFormat="1" x14ac:dyDescent="0.2">
      <c r="B1850" s="51"/>
      <c r="I1850" s="42"/>
      <c r="J1850" s="42"/>
      <c r="M1850" s="18"/>
    </row>
    <row r="1851" spans="2:13" s="17" customFormat="1" x14ac:dyDescent="0.2">
      <c r="B1851" s="51"/>
      <c r="I1851" s="42"/>
      <c r="J1851" s="42"/>
      <c r="M1851" s="18"/>
    </row>
    <row r="1852" spans="2:13" s="17" customFormat="1" x14ac:dyDescent="0.2">
      <c r="B1852" s="51"/>
      <c r="I1852" s="42"/>
      <c r="J1852" s="42"/>
      <c r="M1852" s="18"/>
    </row>
    <row r="1853" spans="2:13" s="17" customFormat="1" x14ac:dyDescent="0.2">
      <c r="B1853" s="51"/>
      <c r="I1853" s="42"/>
      <c r="J1853" s="42"/>
      <c r="M1853" s="18"/>
    </row>
    <row r="1854" spans="2:13" s="17" customFormat="1" x14ac:dyDescent="0.2">
      <c r="B1854" s="51"/>
      <c r="I1854" s="42"/>
      <c r="J1854" s="42"/>
      <c r="M1854" s="18"/>
    </row>
    <row r="1855" spans="2:13" s="17" customFormat="1" x14ac:dyDescent="0.2">
      <c r="B1855" s="51"/>
      <c r="I1855" s="42"/>
      <c r="J1855" s="42"/>
      <c r="M1855" s="18"/>
    </row>
    <row r="1856" spans="2:13" s="17" customFormat="1" x14ac:dyDescent="0.2">
      <c r="B1856" s="51"/>
      <c r="I1856" s="42"/>
      <c r="J1856" s="42"/>
      <c r="M1856" s="18"/>
    </row>
    <row r="1857" spans="2:13" s="17" customFormat="1" x14ac:dyDescent="0.2">
      <c r="B1857" s="51"/>
      <c r="I1857" s="42"/>
      <c r="J1857" s="42"/>
      <c r="M1857" s="18"/>
    </row>
    <row r="1858" spans="2:13" s="17" customFormat="1" x14ac:dyDescent="0.2">
      <c r="B1858" s="51"/>
      <c r="I1858" s="42"/>
      <c r="J1858" s="42"/>
      <c r="M1858" s="18"/>
    </row>
    <row r="1859" spans="2:13" s="17" customFormat="1" x14ac:dyDescent="0.2">
      <c r="B1859" s="51"/>
      <c r="I1859" s="42"/>
      <c r="J1859" s="42"/>
      <c r="M1859" s="18"/>
    </row>
    <row r="1860" spans="2:13" s="17" customFormat="1" x14ac:dyDescent="0.2">
      <c r="B1860" s="51"/>
      <c r="I1860" s="42"/>
      <c r="J1860" s="42"/>
      <c r="M1860" s="18"/>
    </row>
    <row r="1861" spans="2:13" s="17" customFormat="1" x14ac:dyDescent="0.2">
      <c r="B1861" s="51"/>
      <c r="I1861" s="42"/>
      <c r="J1861" s="42"/>
      <c r="M1861" s="18"/>
    </row>
    <row r="1862" spans="2:13" s="17" customFormat="1" x14ac:dyDescent="0.2">
      <c r="B1862" s="51"/>
      <c r="I1862" s="42"/>
      <c r="J1862" s="42"/>
      <c r="M1862" s="18"/>
    </row>
    <row r="1863" spans="2:13" s="17" customFormat="1" x14ac:dyDescent="0.2">
      <c r="B1863" s="51"/>
      <c r="I1863" s="42"/>
      <c r="J1863" s="42"/>
      <c r="M1863" s="18"/>
    </row>
    <row r="1864" spans="2:13" s="17" customFormat="1" x14ac:dyDescent="0.2">
      <c r="B1864" s="51"/>
      <c r="I1864" s="42"/>
      <c r="J1864" s="42"/>
      <c r="M1864" s="18"/>
    </row>
    <row r="1865" spans="2:13" s="17" customFormat="1" x14ac:dyDescent="0.2">
      <c r="B1865" s="51"/>
      <c r="I1865" s="42"/>
      <c r="J1865" s="42"/>
      <c r="M1865" s="18"/>
    </row>
    <row r="1866" spans="2:13" s="17" customFormat="1" x14ac:dyDescent="0.2">
      <c r="B1866" s="51"/>
      <c r="I1866" s="42"/>
      <c r="J1866" s="42"/>
      <c r="M1866" s="18"/>
    </row>
    <row r="1867" spans="2:13" s="17" customFormat="1" x14ac:dyDescent="0.2">
      <c r="B1867" s="51"/>
      <c r="I1867" s="42"/>
      <c r="J1867" s="42"/>
      <c r="M1867" s="18"/>
    </row>
    <row r="1868" spans="2:13" s="17" customFormat="1" x14ac:dyDescent="0.2">
      <c r="B1868" s="51"/>
      <c r="I1868" s="42"/>
      <c r="J1868" s="42"/>
      <c r="M1868" s="18"/>
    </row>
    <row r="1869" spans="2:13" s="17" customFormat="1" x14ac:dyDescent="0.2">
      <c r="B1869" s="51"/>
      <c r="I1869" s="42"/>
      <c r="J1869" s="42"/>
      <c r="M1869" s="18"/>
    </row>
    <row r="1870" spans="2:13" s="17" customFormat="1" x14ac:dyDescent="0.2">
      <c r="B1870" s="51"/>
      <c r="I1870" s="42"/>
      <c r="J1870" s="42"/>
      <c r="M1870" s="18"/>
    </row>
    <row r="1871" spans="2:13" s="17" customFormat="1" x14ac:dyDescent="0.2">
      <c r="B1871" s="51"/>
      <c r="I1871" s="42"/>
      <c r="J1871" s="42"/>
      <c r="M1871" s="18"/>
    </row>
    <row r="1872" spans="2:13" s="17" customFormat="1" x14ac:dyDescent="0.2">
      <c r="B1872" s="51"/>
      <c r="I1872" s="42"/>
      <c r="J1872" s="42"/>
      <c r="M1872" s="18"/>
    </row>
    <row r="1873" spans="2:13" s="17" customFormat="1" x14ac:dyDescent="0.2">
      <c r="B1873" s="51"/>
      <c r="I1873" s="42"/>
      <c r="J1873" s="42"/>
      <c r="M1873" s="18"/>
    </row>
    <row r="1874" spans="2:13" s="17" customFormat="1" x14ac:dyDescent="0.2">
      <c r="B1874" s="51"/>
      <c r="I1874" s="42"/>
      <c r="J1874" s="42"/>
      <c r="M1874" s="18"/>
    </row>
    <row r="1875" spans="2:13" s="17" customFormat="1" x14ac:dyDescent="0.2">
      <c r="B1875" s="51"/>
      <c r="I1875" s="42"/>
      <c r="J1875" s="42"/>
      <c r="M1875" s="18"/>
    </row>
    <row r="1876" spans="2:13" s="17" customFormat="1" x14ac:dyDescent="0.2">
      <c r="B1876" s="51"/>
      <c r="I1876" s="42"/>
      <c r="J1876" s="42"/>
      <c r="M1876" s="18"/>
    </row>
    <row r="1877" spans="2:13" s="17" customFormat="1" x14ac:dyDescent="0.2">
      <c r="B1877" s="51"/>
      <c r="I1877" s="42"/>
      <c r="J1877" s="42"/>
      <c r="M1877" s="18"/>
    </row>
    <row r="1878" spans="2:13" s="17" customFormat="1" x14ac:dyDescent="0.2">
      <c r="B1878" s="51"/>
      <c r="I1878" s="42"/>
      <c r="J1878" s="42"/>
      <c r="M1878" s="18"/>
    </row>
    <row r="1879" spans="2:13" s="17" customFormat="1" x14ac:dyDescent="0.2">
      <c r="B1879" s="51"/>
      <c r="I1879" s="42"/>
      <c r="J1879" s="42"/>
      <c r="M1879" s="18"/>
    </row>
    <row r="1880" spans="2:13" s="17" customFormat="1" x14ac:dyDescent="0.2">
      <c r="B1880" s="51"/>
      <c r="I1880" s="42"/>
      <c r="J1880" s="42"/>
      <c r="M1880" s="18"/>
    </row>
    <row r="1881" spans="2:13" s="17" customFormat="1" x14ac:dyDescent="0.2">
      <c r="B1881" s="51"/>
      <c r="I1881" s="42"/>
      <c r="J1881" s="42"/>
      <c r="M1881" s="18"/>
    </row>
    <row r="1882" spans="2:13" s="17" customFormat="1" x14ac:dyDescent="0.2">
      <c r="B1882" s="51"/>
      <c r="I1882" s="42"/>
      <c r="J1882" s="42"/>
      <c r="M1882" s="18"/>
    </row>
    <row r="1883" spans="2:13" s="17" customFormat="1" x14ac:dyDescent="0.2">
      <c r="B1883" s="51"/>
      <c r="I1883" s="42"/>
      <c r="J1883" s="42"/>
      <c r="M1883" s="18"/>
    </row>
    <row r="1884" spans="2:13" s="17" customFormat="1" x14ac:dyDescent="0.2">
      <c r="B1884" s="51"/>
      <c r="I1884" s="42"/>
      <c r="J1884" s="42"/>
      <c r="M1884" s="18"/>
    </row>
    <row r="1885" spans="2:13" s="17" customFormat="1" x14ac:dyDescent="0.2">
      <c r="B1885" s="51"/>
      <c r="I1885" s="42"/>
      <c r="J1885" s="42"/>
      <c r="M1885" s="18"/>
    </row>
    <row r="1886" spans="2:13" s="17" customFormat="1" x14ac:dyDescent="0.2">
      <c r="B1886" s="51"/>
      <c r="I1886" s="42"/>
      <c r="J1886" s="42"/>
      <c r="M1886" s="18"/>
    </row>
    <row r="1887" spans="2:13" s="17" customFormat="1" x14ac:dyDescent="0.2">
      <c r="B1887" s="51"/>
      <c r="I1887" s="42"/>
      <c r="J1887" s="42"/>
      <c r="M1887" s="18"/>
    </row>
    <row r="1888" spans="2:13" s="17" customFormat="1" x14ac:dyDescent="0.2">
      <c r="B1888" s="51"/>
      <c r="I1888" s="42"/>
      <c r="J1888" s="42"/>
      <c r="M1888" s="18"/>
    </row>
    <row r="1889" spans="2:13" s="17" customFormat="1" x14ac:dyDescent="0.2">
      <c r="B1889" s="51"/>
      <c r="I1889" s="42"/>
      <c r="J1889" s="42"/>
      <c r="M1889" s="18"/>
    </row>
    <row r="1890" spans="2:13" s="17" customFormat="1" x14ac:dyDescent="0.2">
      <c r="B1890" s="51"/>
      <c r="I1890" s="42"/>
      <c r="J1890" s="42"/>
      <c r="M1890" s="18"/>
    </row>
    <row r="1891" spans="2:13" s="17" customFormat="1" x14ac:dyDescent="0.2">
      <c r="B1891" s="51"/>
      <c r="I1891" s="42"/>
      <c r="J1891" s="42"/>
      <c r="M1891" s="18"/>
    </row>
    <row r="1892" spans="2:13" s="17" customFormat="1" x14ac:dyDescent="0.2">
      <c r="B1892" s="51"/>
      <c r="I1892" s="42"/>
      <c r="J1892" s="42"/>
      <c r="M1892" s="18"/>
    </row>
    <row r="1893" spans="2:13" s="17" customFormat="1" x14ac:dyDescent="0.2">
      <c r="B1893" s="51"/>
      <c r="I1893" s="42"/>
      <c r="J1893" s="42"/>
      <c r="M1893" s="18"/>
    </row>
    <row r="1894" spans="2:13" s="17" customFormat="1" x14ac:dyDescent="0.2">
      <c r="B1894" s="51"/>
      <c r="I1894" s="42"/>
      <c r="J1894" s="42"/>
      <c r="M1894" s="18"/>
    </row>
    <row r="1895" spans="2:13" s="17" customFormat="1" x14ac:dyDescent="0.2">
      <c r="B1895" s="51"/>
      <c r="I1895" s="42"/>
      <c r="J1895" s="42"/>
      <c r="M1895" s="18"/>
    </row>
    <row r="1896" spans="2:13" s="17" customFormat="1" x14ac:dyDescent="0.2">
      <c r="B1896" s="51"/>
      <c r="I1896" s="42"/>
      <c r="J1896" s="42"/>
      <c r="M1896" s="18"/>
    </row>
    <row r="1897" spans="2:13" s="17" customFormat="1" x14ac:dyDescent="0.2">
      <c r="B1897" s="51"/>
      <c r="I1897" s="42"/>
      <c r="J1897" s="42"/>
      <c r="M1897" s="18"/>
    </row>
    <row r="1898" spans="2:13" s="17" customFormat="1" x14ac:dyDescent="0.2">
      <c r="B1898" s="51"/>
      <c r="I1898" s="42"/>
      <c r="J1898" s="42"/>
      <c r="M1898" s="18"/>
    </row>
    <row r="1899" spans="2:13" s="17" customFormat="1" x14ac:dyDescent="0.2">
      <c r="B1899" s="51"/>
      <c r="I1899" s="42"/>
      <c r="J1899" s="42"/>
      <c r="M1899" s="18"/>
    </row>
    <row r="1900" spans="2:13" s="17" customFormat="1" x14ac:dyDescent="0.2">
      <c r="B1900" s="51"/>
      <c r="I1900" s="42"/>
      <c r="J1900" s="42"/>
      <c r="M1900" s="18"/>
    </row>
    <row r="1901" spans="2:13" s="17" customFormat="1" x14ac:dyDescent="0.2">
      <c r="B1901" s="51"/>
      <c r="I1901" s="42"/>
      <c r="J1901" s="42"/>
      <c r="M1901" s="18"/>
    </row>
    <row r="1902" spans="2:13" s="17" customFormat="1" x14ac:dyDescent="0.2">
      <c r="B1902" s="51"/>
      <c r="I1902" s="42"/>
      <c r="J1902" s="42"/>
      <c r="M1902" s="18"/>
    </row>
    <row r="1903" spans="2:13" s="17" customFormat="1" x14ac:dyDescent="0.2">
      <c r="B1903" s="51"/>
      <c r="I1903" s="42"/>
      <c r="J1903" s="42"/>
      <c r="M1903" s="18"/>
    </row>
    <row r="1904" spans="2:13" s="17" customFormat="1" x14ac:dyDescent="0.2">
      <c r="B1904" s="51"/>
      <c r="I1904" s="42"/>
      <c r="J1904" s="42"/>
      <c r="M1904" s="18"/>
    </row>
    <row r="1905" spans="2:13" s="17" customFormat="1" x14ac:dyDescent="0.2">
      <c r="B1905" s="51"/>
      <c r="I1905" s="42"/>
      <c r="J1905" s="42"/>
      <c r="M1905" s="18"/>
    </row>
    <row r="1906" spans="2:13" s="17" customFormat="1" x14ac:dyDescent="0.2">
      <c r="B1906" s="51"/>
      <c r="I1906" s="42"/>
      <c r="J1906" s="42"/>
      <c r="M1906" s="18"/>
    </row>
    <row r="1907" spans="2:13" s="17" customFormat="1" x14ac:dyDescent="0.2">
      <c r="B1907" s="51"/>
      <c r="I1907" s="42"/>
      <c r="J1907" s="42"/>
      <c r="M1907" s="18"/>
    </row>
    <row r="1908" spans="2:13" s="17" customFormat="1" x14ac:dyDescent="0.2">
      <c r="B1908" s="51"/>
      <c r="I1908" s="42"/>
      <c r="J1908" s="42"/>
      <c r="M1908" s="18"/>
    </row>
    <row r="1909" spans="2:13" s="17" customFormat="1" x14ac:dyDescent="0.2">
      <c r="B1909" s="51"/>
      <c r="I1909" s="42"/>
      <c r="J1909" s="42"/>
      <c r="M1909" s="18"/>
    </row>
    <row r="1910" spans="2:13" s="17" customFormat="1" x14ac:dyDescent="0.2">
      <c r="B1910" s="51"/>
      <c r="I1910" s="42"/>
      <c r="J1910" s="42"/>
      <c r="M1910" s="18"/>
    </row>
    <row r="1911" spans="2:13" s="17" customFormat="1" x14ac:dyDescent="0.2">
      <c r="B1911" s="51"/>
      <c r="I1911" s="42"/>
      <c r="J1911" s="42"/>
      <c r="M1911" s="18"/>
    </row>
    <row r="1912" spans="2:13" s="17" customFormat="1" x14ac:dyDescent="0.2">
      <c r="B1912" s="51"/>
      <c r="I1912" s="42"/>
      <c r="J1912" s="42"/>
      <c r="M1912" s="18"/>
    </row>
    <row r="1913" spans="2:13" s="17" customFormat="1" x14ac:dyDescent="0.2">
      <c r="B1913" s="51"/>
      <c r="I1913" s="42"/>
      <c r="J1913" s="42"/>
      <c r="M1913" s="18"/>
    </row>
    <row r="1914" spans="2:13" s="17" customFormat="1" x14ac:dyDescent="0.2">
      <c r="B1914" s="51"/>
      <c r="I1914" s="42"/>
      <c r="J1914" s="42"/>
      <c r="M1914" s="18"/>
    </row>
    <row r="1915" spans="2:13" s="17" customFormat="1" x14ac:dyDescent="0.2">
      <c r="B1915" s="51"/>
      <c r="I1915" s="42"/>
      <c r="J1915" s="42"/>
      <c r="M1915" s="18"/>
    </row>
    <row r="1916" spans="2:13" s="17" customFormat="1" x14ac:dyDescent="0.2">
      <c r="B1916" s="51"/>
      <c r="I1916" s="42"/>
      <c r="J1916" s="42"/>
      <c r="M1916" s="18"/>
    </row>
    <row r="1917" spans="2:13" s="17" customFormat="1" x14ac:dyDescent="0.2">
      <c r="B1917" s="51"/>
      <c r="I1917" s="42"/>
      <c r="J1917" s="42"/>
      <c r="M1917" s="18"/>
    </row>
    <row r="1918" spans="2:13" s="17" customFormat="1" x14ac:dyDescent="0.2">
      <c r="B1918" s="51"/>
      <c r="I1918" s="42"/>
      <c r="J1918" s="42"/>
      <c r="M1918" s="18"/>
    </row>
    <row r="1919" spans="2:13" s="17" customFormat="1" x14ac:dyDescent="0.2">
      <c r="B1919" s="51"/>
      <c r="I1919" s="42"/>
      <c r="J1919" s="42"/>
      <c r="M1919" s="18"/>
    </row>
    <row r="1920" spans="2:13" s="17" customFormat="1" x14ac:dyDescent="0.2">
      <c r="B1920" s="51"/>
      <c r="I1920" s="42"/>
      <c r="J1920" s="42"/>
      <c r="M1920" s="18"/>
    </row>
    <row r="1921" spans="2:13" s="17" customFormat="1" x14ac:dyDescent="0.2">
      <c r="B1921" s="51"/>
      <c r="I1921" s="42"/>
      <c r="J1921" s="42"/>
      <c r="M1921" s="18"/>
    </row>
    <row r="1922" spans="2:13" s="17" customFormat="1" x14ac:dyDescent="0.2">
      <c r="B1922" s="51"/>
      <c r="I1922" s="42"/>
      <c r="J1922" s="42"/>
      <c r="M1922" s="18"/>
    </row>
    <row r="1923" spans="2:13" s="17" customFormat="1" x14ac:dyDescent="0.2">
      <c r="B1923" s="51"/>
      <c r="I1923" s="42"/>
      <c r="J1923" s="42"/>
      <c r="M1923" s="18"/>
    </row>
    <row r="1924" spans="2:13" s="17" customFormat="1" x14ac:dyDescent="0.2">
      <c r="B1924" s="51"/>
      <c r="I1924" s="42"/>
      <c r="J1924" s="42"/>
      <c r="M1924" s="18"/>
    </row>
    <row r="1925" spans="2:13" s="17" customFormat="1" x14ac:dyDescent="0.2">
      <c r="B1925" s="51"/>
      <c r="I1925" s="42"/>
      <c r="J1925" s="42"/>
      <c r="M1925" s="18"/>
    </row>
    <row r="1926" spans="2:13" s="17" customFormat="1" x14ac:dyDescent="0.2">
      <c r="B1926" s="51"/>
      <c r="I1926" s="42"/>
      <c r="J1926" s="42"/>
      <c r="M1926" s="18"/>
    </row>
    <row r="1927" spans="2:13" s="17" customFormat="1" x14ac:dyDescent="0.2">
      <c r="B1927" s="51"/>
      <c r="I1927" s="42"/>
      <c r="J1927" s="42"/>
      <c r="M1927" s="18"/>
    </row>
    <row r="1928" spans="2:13" s="17" customFormat="1" x14ac:dyDescent="0.2">
      <c r="B1928" s="51"/>
      <c r="I1928" s="42"/>
      <c r="J1928" s="42"/>
      <c r="M1928" s="18"/>
    </row>
    <row r="1929" spans="2:13" s="17" customFormat="1" x14ac:dyDescent="0.2">
      <c r="B1929" s="51"/>
      <c r="I1929" s="42"/>
      <c r="J1929" s="42"/>
      <c r="M1929" s="18"/>
    </row>
    <row r="1930" spans="2:13" s="17" customFormat="1" x14ac:dyDescent="0.2">
      <c r="B1930" s="51"/>
      <c r="I1930" s="42"/>
      <c r="J1930" s="42"/>
      <c r="M1930" s="18"/>
    </row>
    <row r="1931" spans="2:13" s="17" customFormat="1" x14ac:dyDescent="0.2">
      <c r="B1931" s="51"/>
      <c r="I1931" s="42"/>
      <c r="J1931" s="42"/>
      <c r="M1931" s="18"/>
    </row>
    <row r="1932" spans="2:13" s="17" customFormat="1" x14ac:dyDescent="0.2">
      <c r="B1932" s="51"/>
      <c r="I1932" s="42"/>
      <c r="J1932" s="42"/>
      <c r="M1932" s="18"/>
    </row>
    <row r="1933" spans="2:13" s="17" customFormat="1" x14ac:dyDescent="0.2">
      <c r="B1933" s="51"/>
      <c r="I1933" s="42"/>
      <c r="J1933" s="42"/>
      <c r="M1933" s="18"/>
    </row>
    <row r="1934" spans="2:13" s="17" customFormat="1" x14ac:dyDescent="0.2">
      <c r="B1934" s="51"/>
      <c r="I1934" s="42"/>
      <c r="J1934" s="42"/>
      <c r="M1934" s="18"/>
    </row>
    <row r="1935" spans="2:13" s="17" customFormat="1" x14ac:dyDescent="0.2">
      <c r="B1935" s="51"/>
      <c r="I1935" s="42"/>
      <c r="J1935" s="42"/>
      <c r="M1935" s="18"/>
    </row>
    <row r="1936" spans="2:13" s="17" customFormat="1" x14ac:dyDescent="0.2">
      <c r="B1936" s="51"/>
      <c r="I1936" s="42"/>
      <c r="J1936" s="42"/>
      <c r="M1936" s="18"/>
    </row>
    <row r="1937" spans="2:13" s="17" customFormat="1" x14ac:dyDescent="0.2">
      <c r="B1937" s="51"/>
      <c r="I1937" s="42"/>
      <c r="J1937" s="42"/>
      <c r="M1937" s="18"/>
    </row>
    <row r="1938" spans="2:13" s="17" customFormat="1" x14ac:dyDescent="0.2">
      <c r="B1938" s="51"/>
      <c r="I1938" s="42"/>
      <c r="J1938" s="42"/>
      <c r="M1938" s="18"/>
    </row>
    <row r="1939" spans="2:13" s="17" customFormat="1" x14ac:dyDescent="0.2">
      <c r="B1939" s="51"/>
      <c r="I1939" s="42"/>
      <c r="J1939" s="42"/>
      <c r="M1939" s="18"/>
    </row>
    <row r="1940" spans="2:13" s="17" customFormat="1" x14ac:dyDescent="0.2">
      <c r="B1940" s="51"/>
      <c r="I1940" s="42"/>
      <c r="J1940" s="42"/>
      <c r="M1940" s="18"/>
    </row>
    <row r="1941" spans="2:13" s="17" customFormat="1" x14ac:dyDescent="0.2">
      <c r="B1941" s="51"/>
      <c r="I1941" s="42"/>
      <c r="J1941" s="42"/>
      <c r="M1941" s="18"/>
    </row>
    <row r="1942" spans="2:13" s="17" customFormat="1" x14ac:dyDescent="0.2">
      <c r="B1942" s="51"/>
      <c r="I1942" s="42"/>
      <c r="J1942" s="42"/>
      <c r="M1942" s="18"/>
    </row>
    <row r="1943" spans="2:13" s="17" customFormat="1" x14ac:dyDescent="0.2">
      <c r="B1943" s="51"/>
      <c r="I1943" s="42"/>
      <c r="J1943" s="42"/>
      <c r="M1943" s="18"/>
    </row>
    <row r="1944" spans="2:13" s="17" customFormat="1" x14ac:dyDescent="0.2">
      <c r="B1944" s="51"/>
      <c r="I1944" s="42"/>
      <c r="J1944" s="42"/>
      <c r="M1944" s="18"/>
    </row>
    <row r="1945" spans="2:13" s="17" customFormat="1" x14ac:dyDescent="0.2">
      <c r="B1945" s="51"/>
      <c r="I1945" s="42"/>
      <c r="J1945" s="42"/>
      <c r="M1945" s="18"/>
    </row>
    <row r="1946" spans="2:13" s="17" customFormat="1" x14ac:dyDescent="0.2">
      <c r="B1946" s="51"/>
      <c r="I1946" s="42"/>
      <c r="J1946" s="42"/>
      <c r="M1946" s="18"/>
    </row>
    <row r="1947" spans="2:13" s="17" customFormat="1" x14ac:dyDescent="0.2">
      <c r="B1947" s="51"/>
      <c r="I1947" s="42"/>
      <c r="J1947" s="42"/>
      <c r="M1947" s="18"/>
    </row>
    <row r="1948" spans="2:13" s="17" customFormat="1" x14ac:dyDescent="0.2">
      <c r="B1948" s="51"/>
      <c r="I1948" s="42"/>
      <c r="J1948" s="42"/>
      <c r="M1948" s="18"/>
    </row>
    <row r="1949" spans="2:13" s="17" customFormat="1" x14ac:dyDescent="0.2">
      <c r="B1949" s="51"/>
      <c r="I1949" s="42"/>
      <c r="J1949" s="42"/>
      <c r="M1949" s="18"/>
    </row>
    <row r="1950" spans="2:13" s="17" customFormat="1" x14ac:dyDescent="0.2">
      <c r="B1950" s="51"/>
      <c r="I1950" s="42"/>
      <c r="J1950" s="42"/>
      <c r="M1950" s="18"/>
    </row>
    <row r="1951" spans="2:13" s="17" customFormat="1" x14ac:dyDescent="0.2">
      <c r="B1951" s="51"/>
      <c r="I1951" s="42"/>
      <c r="J1951" s="42"/>
      <c r="M1951" s="18"/>
    </row>
    <row r="1952" spans="2:13" s="17" customFormat="1" x14ac:dyDescent="0.2">
      <c r="B1952" s="51"/>
      <c r="I1952" s="42"/>
      <c r="J1952" s="42"/>
      <c r="M1952" s="18"/>
    </row>
    <row r="1953" spans="2:13" s="17" customFormat="1" x14ac:dyDescent="0.2">
      <c r="B1953" s="51"/>
      <c r="I1953" s="42"/>
      <c r="J1953" s="42"/>
      <c r="M1953" s="18"/>
    </row>
    <row r="1954" spans="2:13" s="17" customFormat="1" x14ac:dyDescent="0.2">
      <c r="B1954" s="51"/>
      <c r="I1954" s="42"/>
      <c r="J1954" s="42"/>
      <c r="M1954" s="18"/>
    </row>
    <row r="1955" spans="2:13" s="17" customFormat="1" x14ac:dyDescent="0.2">
      <c r="B1955" s="51"/>
      <c r="I1955" s="42"/>
      <c r="J1955" s="42"/>
      <c r="M1955" s="18"/>
    </row>
    <row r="1956" spans="2:13" s="17" customFormat="1" x14ac:dyDescent="0.2">
      <c r="B1956" s="51"/>
      <c r="I1956" s="42"/>
      <c r="J1956" s="42"/>
      <c r="M1956" s="18"/>
    </row>
    <row r="1957" spans="2:13" s="17" customFormat="1" x14ac:dyDescent="0.2">
      <c r="B1957" s="51"/>
      <c r="I1957" s="42"/>
      <c r="J1957" s="42"/>
      <c r="M1957" s="18"/>
    </row>
    <row r="1958" spans="2:13" s="17" customFormat="1" x14ac:dyDescent="0.2">
      <c r="B1958" s="51"/>
      <c r="I1958" s="42"/>
      <c r="J1958" s="42"/>
      <c r="M1958" s="18"/>
    </row>
    <row r="1959" spans="2:13" s="17" customFormat="1" x14ac:dyDescent="0.2">
      <c r="B1959" s="51"/>
      <c r="I1959" s="42"/>
      <c r="J1959" s="42"/>
      <c r="M1959" s="18"/>
    </row>
    <row r="1960" spans="2:13" s="17" customFormat="1" x14ac:dyDescent="0.2">
      <c r="B1960" s="51"/>
      <c r="I1960" s="42"/>
      <c r="J1960" s="42"/>
      <c r="M1960" s="18"/>
    </row>
    <row r="1961" spans="2:13" s="17" customFormat="1" x14ac:dyDescent="0.2">
      <c r="B1961" s="51"/>
      <c r="I1961" s="42"/>
      <c r="J1961" s="42"/>
      <c r="M1961" s="18"/>
    </row>
    <row r="1962" spans="2:13" s="17" customFormat="1" x14ac:dyDescent="0.2">
      <c r="B1962" s="51"/>
      <c r="I1962" s="42"/>
      <c r="J1962" s="42"/>
      <c r="M1962" s="18"/>
    </row>
    <row r="1963" spans="2:13" s="17" customFormat="1" x14ac:dyDescent="0.2">
      <c r="B1963" s="51"/>
      <c r="I1963" s="42"/>
      <c r="J1963" s="42"/>
      <c r="M1963" s="18"/>
    </row>
    <row r="1964" spans="2:13" s="17" customFormat="1" x14ac:dyDescent="0.2">
      <c r="B1964" s="51"/>
      <c r="I1964" s="42"/>
      <c r="J1964" s="42"/>
      <c r="M1964" s="18"/>
    </row>
    <row r="1965" spans="2:13" s="17" customFormat="1" x14ac:dyDescent="0.2">
      <c r="B1965" s="51"/>
      <c r="I1965" s="42"/>
      <c r="J1965" s="42"/>
      <c r="M1965" s="18"/>
    </row>
    <row r="1966" spans="2:13" s="17" customFormat="1" x14ac:dyDescent="0.2">
      <c r="B1966" s="51"/>
      <c r="I1966" s="42"/>
      <c r="J1966" s="42"/>
      <c r="M1966" s="18"/>
    </row>
    <row r="1967" spans="2:13" s="17" customFormat="1" x14ac:dyDescent="0.2">
      <c r="B1967" s="51"/>
      <c r="I1967" s="42"/>
      <c r="J1967" s="42"/>
      <c r="M1967" s="18"/>
    </row>
    <row r="1968" spans="2:13" s="17" customFormat="1" x14ac:dyDescent="0.2">
      <c r="B1968" s="51"/>
      <c r="I1968" s="42"/>
      <c r="J1968" s="42"/>
      <c r="M1968" s="18"/>
    </row>
    <row r="1969" spans="2:13" s="17" customFormat="1" x14ac:dyDescent="0.2">
      <c r="B1969" s="51"/>
      <c r="I1969" s="42"/>
      <c r="J1969" s="42"/>
      <c r="M1969" s="18"/>
    </row>
    <row r="1970" spans="2:13" s="17" customFormat="1" x14ac:dyDescent="0.2">
      <c r="B1970" s="51"/>
      <c r="I1970" s="42"/>
      <c r="J1970" s="42"/>
      <c r="M1970" s="18"/>
    </row>
    <row r="1971" spans="2:13" s="17" customFormat="1" x14ac:dyDescent="0.2">
      <c r="B1971" s="51"/>
      <c r="I1971" s="42"/>
      <c r="J1971" s="42"/>
      <c r="M1971" s="18"/>
    </row>
    <row r="1972" spans="2:13" s="17" customFormat="1" x14ac:dyDescent="0.2">
      <c r="B1972" s="51"/>
      <c r="I1972" s="42"/>
      <c r="J1972" s="42"/>
      <c r="M1972" s="18"/>
    </row>
    <row r="1973" spans="2:13" s="17" customFormat="1" x14ac:dyDescent="0.2">
      <c r="B1973" s="51"/>
      <c r="I1973" s="42"/>
      <c r="J1973" s="42"/>
      <c r="M1973" s="18"/>
    </row>
    <row r="1974" spans="2:13" s="17" customFormat="1" x14ac:dyDescent="0.2">
      <c r="B1974" s="51"/>
      <c r="I1974" s="42"/>
      <c r="J1974" s="42"/>
      <c r="M1974" s="18"/>
    </row>
    <row r="1975" spans="2:13" s="17" customFormat="1" x14ac:dyDescent="0.2">
      <c r="B1975" s="51"/>
      <c r="I1975" s="42"/>
      <c r="J1975" s="42"/>
      <c r="M1975" s="18"/>
    </row>
    <row r="1976" spans="2:13" s="17" customFormat="1" x14ac:dyDescent="0.2">
      <c r="B1976" s="51"/>
      <c r="I1976" s="42"/>
      <c r="J1976" s="42"/>
      <c r="M1976" s="18"/>
    </row>
    <row r="1977" spans="2:13" s="17" customFormat="1" x14ac:dyDescent="0.2">
      <c r="B1977" s="51"/>
      <c r="I1977" s="42"/>
      <c r="J1977" s="42"/>
      <c r="M1977" s="18"/>
    </row>
    <row r="1978" spans="2:13" s="17" customFormat="1" x14ac:dyDescent="0.2">
      <c r="B1978" s="51"/>
      <c r="I1978" s="42"/>
      <c r="J1978" s="42"/>
      <c r="M1978" s="18"/>
    </row>
    <row r="1979" spans="2:13" s="17" customFormat="1" x14ac:dyDescent="0.2">
      <c r="B1979" s="51"/>
      <c r="I1979" s="42"/>
      <c r="J1979" s="42"/>
      <c r="M1979" s="18"/>
    </row>
    <row r="1980" spans="2:13" s="17" customFormat="1" x14ac:dyDescent="0.2">
      <c r="B1980" s="51"/>
      <c r="I1980" s="42"/>
      <c r="J1980" s="42"/>
      <c r="M1980" s="18"/>
    </row>
    <row r="1981" spans="2:13" s="17" customFormat="1" x14ac:dyDescent="0.2">
      <c r="B1981" s="51"/>
      <c r="I1981" s="42"/>
      <c r="J1981" s="42"/>
      <c r="M1981" s="18"/>
    </row>
    <row r="1982" spans="2:13" s="17" customFormat="1" x14ac:dyDescent="0.2">
      <c r="B1982" s="51"/>
      <c r="I1982" s="42"/>
      <c r="J1982" s="42"/>
      <c r="M1982" s="18"/>
    </row>
    <row r="1983" spans="2:13" s="17" customFormat="1" x14ac:dyDescent="0.2">
      <c r="B1983" s="51"/>
      <c r="I1983" s="42"/>
      <c r="J1983" s="42"/>
      <c r="M1983" s="18"/>
    </row>
    <row r="1984" spans="2:13" s="17" customFormat="1" x14ac:dyDescent="0.2">
      <c r="B1984" s="51"/>
      <c r="I1984" s="42"/>
      <c r="J1984" s="42"/>
      <c r="M1984" s="18"/>
    </row>
    <row r="1985" spans="2:13" s="17" customFormat="1" x14ac:dyDescent="0.2">
      <c r="B1985" s="51"/>
      <c r="I1985" s="42"/>
      <c r="J1985" s="42"/>
      <c r="M1985" s="18"/>
    </row>
    <row r="1986" spans="2:13" s="17" customFormat="1" x14ac:dyDescent="0.2">
      <c r="B1986" s="51"/>
      <c r="I1986" s="42"/>
      <c r="J1986" s="42"/>
      <c r="M1986" s="18"/>
    </row>
    <row r="1987" spans="2:13" s="17" customFormat="1" x14ac:dyDescent="0.2">
      <c r="B1987" s="51"/>
      <c r="I1987" s="42"/>
      <c r="J1987" s="42"/>
      <c r="M1987" s="18"/>
    </row>
    <row r="1988" spans="2:13" s="17" customFormat="1" x14ac:dyDescent="0.2">
      <c r="B1988" s="51"/>
      <c r="I1988" s="42"/>
      <c r="J1988" s="42"/>
      <c r="M1988" s="18"/>
    </row>
    <row r="1989" spans="2:13" s="17" customFormat="1" x14ac:dyDescent="0.2">
      <c r="B1989" s="51"/>
      <c r="I1989" s="42"/>
      <c r="J1989" s="42"/>
      <c r="M1989" s="18"/>
    </row>
    <row r="1990" spans="2:13" s="17" customFormat="1" x14ac:dyDescent="0.2">
      <c r="B1990" s="51"/>
      <c r="I1990" s="42"/>
      <c r="J1990" s="42"/>
      <c r="M1990" s="18"/>
    </row>
    <row r="1991" spans="2:13" s="17" customFormat="1" x14ac:dyDescent="0.2">
      <c r="B1991" s="51"/>
      <c r="I1991" s="42"/>
      <c r="J1991" s="42"/>
      <c r="M1991" s="18"/>
    </row>
    <row r="1992" spans="2:13" s="17" customFormat="1" x14ac:dyDescent="0.2">
      <c r="B1992" s="51"/>
      <c r="I1992" s="42"/>
      <c r="J1992" s="42"/>
      <c r="M1992" s="18"/>
    </row>
    <row r="1993" spans="2:13" s="17" customFormat="1" x14ac:dyDescent="0.2">
      <c r="B1993" s="51"/>
      <c r="I1993" s="42"/>
      <c r="J1993" s="42"/>
      <c r="M1993" s="18"/>
    </row>
    <row r="1994" spans="2:13" s="17" customFormat="1" x14ac:dyDescent="0.2">
      <c r="B1994" s="51"/>
      <c r="I1994" s="42"/>
      <c r="J1994" s="42"/>
      <c r="M1994" s="18"/>
    </row>
    <row r="1995" spans="2:13" s="17" customFormat="1" x14ac:dyDescent="0.2">
      <c r="B1995" s="51"/>
      <c r="I1995" s="42"/>
      <c r="J1995" s="42"/>
      <c r="M1995" s="18"/>
    </row>
    <row r="1996" spans="2:13" s="17" customFormat="1" x14ac:dyDescent="0.2">
      <c r="B1996" s="51"/>
      <c r="I1996" s="42"/>
      <c r="J1996" s="42"/>
      <c r="M1996" s="18"/>
    </row>
    <row r="1997" spans="2:13" s="17" customFormat="1" x14ac:dyDescent="0.2">
      <c r="B1997" s="51"/>
      <c r="I1997" s="42"/>
      <c r="J1997" s="42"/>
      <c r="M1997" s="18"/>
    </row>
    <row r="1998" spans="2:13" s="17" customFormat="1" x14ac:dyDescent="0.2">
      <c r="B1998" s="51"/>
      <c r="I1998" s="42"/>
      <c r="J1998" s="42"/>
      <c r="M1998" s="18"/>
    </row>
    <row r="1999" spans="2:13" s="17" customFormat="1" x14ac:dyDescent="0.2">
      <c r="B1999" s="51"/>
      <c r="I1999" s="42"/>
      <c r="J1999" s="42"/>
      <c r="M1999" s="18"/>
    </row>
    <row r="2000" spans="2:13" s="17" customFormat="1" x14ac:dyDescent="0.2">
      <c r="B2000" s="51"/>
      <c r="I2000" s="42"/>
      <c r="J2000" s="42"/>
      <c r="M2000" s="18"/>
    </row>
    <row r="2001" spans="2:13" s="17" customFormat="1" x14ac:dyDescent="0.2">
      <c r="B2001" s="51"/>
      <c r="I2001" s="42"/>
      <c r="J2001" s="42"/>
      <c r="M2001" s="18"/>
    </row>
    <row r="2002" spans="2:13" s="17" customFormat="1" x14ac:dyDescent="0.2">
      <c r="B2002" s="51"/>
      <c r="I2002" s="42"/>
      <c r="J2002" s="42"/>
      <c r="M2002" s="18"/>
    </row>
    <row r="2003" spans="2:13" s="17" customFormat="1" x14ac:dyDescent="0.2">
      <c r="B2003" s="51"/>
      <c r="I2003" s="42"/>
      <c r="J2003" s="42"/>
      <c r="M2003" s="18"/>
    </row>
    <row r="2004" spans="2:13" s="17" customFormat="1" x14ac:dyDescent="0.2">
      <c r="B2004" s="51"/>
      <c r="I2004" s="42"/>
      <c r="J2004" s="42"/>
      <c r="M2004" s="18"/>
    </row>
    <row r="2005" spans="2:13" s="17" customFormat="1" x14ac:dyDescent="0.2">
      <c r="B2005" s="51"/>
      <c r="I2005" s="42"/>
      <c r="J2005" s="42"/>
      <c r="M2005" s="18"/>
    </row>
    <row r="2006" spans="2:13" s="17" customFormat="1" x14ac:dyDescent="0.2">
      <c r="B2006" s="51"/>
      <c r="I2006" s="42"/>
      <c r="J2006" s="42"/>
      <c r="M2006" s="18"/>
    </row>
    <row r="2007" spans="2:13" s="17" customFormat="1" x14ac:dyDescent="0.2">
      <c r="B2007" s="51"/>
      <c r="I2007" s="42"/>
      <c r="J2007" s="42"/>
      <c r="M2007" s="18"/>
    </row>
    <row r="2008" spans="2:13" s="17" customFormat="1" x14ac:dyDescent="0.2">
      <c r="B2008" s="51"/>
      <c r="I2008" s="42"/>
      <c r="J2008" s="42"/>
      <c r="M2008" s="18"/>
    </row>
    <row r="2009" spans="2:13" s="17" customFormat="1" x14ac:dyDescent="0.2">
      <c r="B2009" s="51"/>
      <c r="I2009" s="42"/>
      <c r="J2009" s="42"/>
      <c r="M2009" s="18"/>
    </row>
    <row r="2010" spans="2:13" s="17" customFormat="1" x14ac:dyDescent="0.2">
      <c r="B2010" s="51"/>
      <c r="I2010" s="42"/>
      <c r="J2010" s="42"/>
      <c r="M2010" s="18"/>
    </row>
    <row r="2011" spans="2:13" s="17" customFormat="1" x14ac:dyDescent="0.2">
      <c r="B2011" s="51"/>
      <c r="I2011" s="42"/>
      <c r="J2011" s="42"/>
      <c r="M2011" s="18"/>
    </row>
    <row r="2012" spans="2:13" s="17" customFormat="1" x14ac:dyDescent="0.2">
      <c r="B2012" s="51"/>
      <c r="I2012" s="42"/>
      <c r="J2012" s="42"/>
      <c r="M2012" s="18"/>
    </row>
    <row r="2013" spans="2:13" s="17" customFormat="1" x14ac:dyDescent="0.2">
      <c r="B2013" s="51"/>
      <c r="I2013" s="42"/>
      <c r="J2013" s="42"/>
      <c r="M2013" s="18"/>
    </row>
    <row r="2014" spans="2:13" s="17" customFormat="1" x14ac:dyDescent="0.2">
      <c r="B2014" s="51"/>
      <c r="I2014" s="42"/>
      <c r="J2014" s="42"/>
      <c r="M2014" s="18"/>
    </row>
    <row r="2015" spans="2:13" s="17" customFormat="1" x14ac:dyDescent="0.2">
      <c r="B2015" s="51"/>
      <c r="I2015" s="42"/>
      <c r="J2015" s="42"/>
      <c r="M2015" s="18"/>
    </row>
    <row r="2016" spans="2:13" s="17" customFormat="1" x14ac:dyDescent="0.2">
      <c r="B2016" s="51"/>
      <c r="I2016" s="42"/>
      <c r="J2016" s="42"/>
      <c r="M2016" s="18"/>
    </row>
    <row r="2017" spans="2:13" s="17" customFormat="1" x14ac:dyDescent="0.2">
      <c r="B2017" s="51"/>
      <c r="I2017" s="42"/>
      <c r="J2017" s="42"/>
      <c r="M2017" s="18"/>
    </row>
    <row r="2018" spans="2:13" s="17" customFormat="1" x14ac:dyDescent="0.2">
      <c r="B2018" s="51"/>
      <c r="I2018" s="42"/>
      <c r="J2018" s="42"/>
      <c r="M2018" s="18"/>
    </row>
    <row r="2019" spans="2:13" s="17" customFormat="1" x14ac:dyDescent="0.2">
      <c r="B2019" s="51"/>
      <c r="I2019" s="42"/>
      <c r="J2019" s="42"/>
      <c r="M2019" s="18"/>
    </row>
    <row r="2020" spans="2:13" s="17" customFormat="1" x14ac:dyDescent="0.2">
      <c r="B2020" s="51"/>
      <c r="I2020" s="42"/>
      <c r="J2020" s="42"/>
      <c r="M2020" s="18"/>
    </row>
    <row r="2021" spans="2:13" s="17" customFormat="1" x14ac:dyDescent="0.2">
      <c r="B2021" s="51"/>
      <c r="I2021" s="42"/>
      <c r="J2021" s="42"/>
      <c r="M2021" s="18"/>
    </row>
    <row r="2022" spans="2:13" s="17" customFormat="1" x14ac:dyDescent="0.2">
      <c r="B2022" s="51"/>
      <c r="I2022" s="42"/>
      <c r="J2022" s="42"/>
      <c r="M2022" s="18"/>
    </row>
    <row r="2023" spans="2:13" s="17" customFormat="1" x14ac:dyDescent="0.2">
      <c r="B2023" s="51"/>
      <c r="I2023" s="42"/>
      <c r="J2023" s="42"/>
      <c r="M2023" s="18"/>
    </row>
    <row r="2024" spans="2:13" s="17" customFormat="1" x14ac:dyDescent="0.2">
      <c r="B2024" s="51"/>
      <c r="I2024" s="42"/>
      <c r="J2024" s="42"/>
      <c r="M2024" s="18"/>
    </row>
    <row r="2025" spans="2:13" s="17" customFormat="1" x14ac:dyDescent="0.2">
      <c r="B2025" s="51"/>
      <c r="I2025" s="42"/>
      <c r="J2025" s="42"/>
      <c r="M2025" s="18"/>
    </row>
    <row r="2026" spans="2:13" s="17" customFormat="1" x14ac:dyDescent="0.2">
      <c r="B2026" s="51"/>
      <c r="I2026" s="42"/>
      <c r="J2026" s="42"/>
      <c r="M2026" s="18"/>
    </row>
    <row r="2027" spans="2:13" s="17" customFormat="1" x14ac:dyDescent="0.2">
      <c r="B2027" s="51"/>
      <c r="I2027" s="42"/>
      <c r="J2027" s="42"/>
      <c r="M2027" s="18"/>
    </row>
    <row r="2028" spans="2:13" s="17" customFormat="1" x14ac:dyDescent="0.2">
      <c r="B2028" s="51"/>
      <c r="I2028" s="42"/>
      <c r="J2028" s="42"/>
      <c r="M2028" s="18"/>
    </row>
    <row r="2029" spans="2:13" s="17" customFormat="1" x14ac:dyDescent="0.2">
      <c r="B2029" s="51"/>
      <c r="I2029" s="42"/>
      <c r="J2029" s="42"/>
      <c r="M2029" s="18"/>
    </row>
    <row r="2030" spans="2:13" s="17" customFormat="1" x14ac:dyDescent="0.2">
      <c r="B2030" s="51"/>
      <c r="I2030" s="42"/>
      <c r="J2030" s="42"/>
      <c r="M2030" s="18"/>
    </row>
    <row r="2031" spans="2:13" s="17" customFormat="1" x14ac:dyDescent="0.2">
      <c r="B2031" s="51"/>
      <c r="I2031" s="42"/>
      <c r="J2031" s="42"/>
      <c r="M2031" s="18"/>
    </row>
    <row r="2032" spans="2:13" s="17" customFormat="1" x14ac:dyDescent="0.2">
      <c r="B2032" s="51"/>
      <c r="I2032" s="42"/>
      <c r="J2032" s="42"/>
      <c r="M2032" s="18"/>
    </row>
    <row r="2033" spans="2:13" s="17" customFormat="1" x14ac:dyDescent="0.2">
      <c r="B2033" s="51"/>
      <c r="I2033" s="42"/>
      <c r="J2033" s="42"/>
      <c r="M2033" s="18"/>
    </row>
    <row r="2034" spans="2:13" s="17" customFormat="1" x14ac:dyDescent="0.2">
      <c r="B2034" s="51"/>
      <c r="I2034" s="42"/>
      <c r="J2034" s="42"/>
      <c r="M2034" s="18"/>
    </row>
    <row r="2035" spans="2:13" s="17" customFormat="1" x14ac:dyDescent="0.2">
      <c r="B2035" s="51"/>
      <c r="I2035" s="42"/>
      <c r="J2035" s="42"/>
      <c r="M2035" s="18"/>
    </row>
    <row r="2036" spans="2:13" s="17" customFormat="1" x14ac:dyDescent="0.2">
      <c r="B2036" s="51"/>
      <c r="I2036" s="42"/>
      <c r="J2036" s="42"/>
      <c r="M2036" s="18"/>
    </row>
    <row r="2037" spans="2:13" s="17" customFormat="1" x14ac:dyDescent="0.2">
      <c r="B2037" s="51"/>
      <c r="I2037" s="42"/>
      <c r="J2037" s="42"/>
      <c r="M2037" s="18"/>
    </row>
    <row r="2038" spans="2:13" s="17" customFormat="1" x14ac:dyDescent="0.2">
      <c r="B2038" s="51"/>
      <c r="I2038" s="42"/>
      <c r="J2038" s="42"/>
      <c r="M2038" s="18"/>
    </row>
    <row r="2039" spans="2:13" s="17" customFormat="1" x14ac:dyDescent="0.2">
      <c r="B2039" s="51"/>
      <c r="I2039" s="42"/>
      <c r="J2039" s="42"/>
      <c r="M2039" s="18"/>
    </row>
    <row r="2040" spans="2:13" s="17" customFormat="1" x14ac:dyDescent="0.2">
      <c r="B2040" s="51"/>
      <c r="I2040" s="42"/>
      <c r="J2040" s="42"/>
      <c r="M2040" s="18"/>
    </row>
    <row r="2041" spans="2:13" s="17" customFormat="1" x14ac:dyDescent="0.2">
      <c r="B2041" s="51"/>
      <c r="I2041" s="42"/>
      <c r="J2041" s="42"/>
      <c r="M2041" s="18"/>
    </row>
    <row r="2042" spans="2:13" s="17" customFormat="1" x14ac:dyDescent="0.2">
      <c r="B2042" s="51"/>
      <c r="I2042" s="42"/>
      <c r="J2042" s="42"/>
      <c r="M2042" s="18"/>
    </row>
    <row r="2043" spans="2:13" s="17" customFormat="1" x14ac:dyDescent="0.2">
      <c r="B2043" s="51"/>
      <c r="I2043" s="42"/>
      <c r="J2043" s="42"/>
      <c r="M2043" s="18"/>
    </row>
    <row r="2044" spans="2:13" s="17" customFormat="1" x14ac:dyDescent="0.2">
      <c r="B2044" s="51"/>
      <c r="I2044" s="42"/>
      <c r="J2044" s="42"/>
      <c r="M2044" s="18"/>
    </row>
    <row r="2045" spans="2:13" s="17" customFormat="1" x14ac:dyDescent="0.2">
      <c r="B2045" s="51"/>
      <c r="I2045" s="42"/>
      <c r="J2045" s="42"/>
      <c r="M2045" s="18"/>
    </row>
    <row r="2046" spans="2:13" s="17" customFormat="1" x14ac:dyDescent="0.2">
      <c r="B2046" s="51"/>
      <c r="I2046" s="42"/>
      <c r="J2046" s="42"/>
      <c r="M2046" s="18"/>
    </row>
    <row r="2047" spans="2:13" s="17" customFormat="1" x14ac:dyDescent="0.2">
      <c r="B2047" s="51"/>
      <c r="I2047" s="42"/>
      <c r="J2047" s="42"/>
      <c r="M2047" s="18"/>
    </row>
    <row r="2048" spans="2:13" s="17" customFormat="1" x14ac:dyDescent="0.2">
      <c r="B2048" s="51"/>
      <c r="I2048" s="42"/>
      <c r="J2048" s="42"/>
      <c r="M2048" s="18"/>
    </row>
    <row r="2049" spans="2:13" s="17" customFormat="1" x14ac:dyDescent="0.2">
      <c r="B2049" s="51"/>
      <c r="I2049" s="42"/>
      <c r="J2049" s="42"/>
      <c r="M2049" s="18"/>
    </row>
    <row r="2050" spans="2:13" s="17" customFormat="1" x14ac:dyDescent="0.2">
      <c r="B2050" s="51"/>
      <c r="I2050" s="42"/>
      <c r="J2050" s="42"/>
      <c r="M2050" s="18"/>
    </row>
    <row r="2051" spans="2:13" s="17" customFormat="1" x14ac:dyDescent="0.2">
      <c r="B2051" s="51"/>
      <c r="I2051" s="42"/>
      <c r="J2051" s="42"/>
      <c r="M2051" s="18"/>
    </row>
    <row r="2052" spans="2:13" s="17" customFormat="1" x14ac:dyDescent="0.2">
      <c r="B2052" s="51"/>
      <c r="I2052" s="42"/>
      <c r="J2052" s="42"/>
      <c r="M2052" s="18"/>
    </row>
    <row r="2053" spans="2:13" s="17" customFormat="1" x14ac:dyDescent="0.2">
      <c r="B2053" s="51"/>
      <c r="I2053" s="42"/>
      <c r="J2053" s="42"/>
      <c r="M2053" s="18"/>
    </row>
    <row r="2054" spans="2:13" s="17" customFormat="1" x14ac:dyDescent="0.2">
      <c r="B2054" s="51"/>
      <c r="I2054" s="42"/>
      <c r="J2054" s="42"/>
      <c r="M2054" s="18"/>
    </row>
    <row r="2055" spans="2:13" s="17" customFormat="1" x14ac:dyDescent="0.2">
      <c r="B2055" s="51"/>
      <c r="I2055" s="42"/>
      <c r="J2055" s="42"/>
      <c r="M2055" s="18"/>
    </row>
    <row r="2056" spans="2:13" s="17" customFormat="1" x14ac:dyDescent="0.2">
      <c r="B2056" s="51"/>
      <c r="I2056" s="42"/>
      <c r="J2056" s="42"/>
      <c r="M2056" s="18"/>
    </row>
    <row r="2057" spans="2:13" s="17" customFormat="1" x14ac:dyDescent="0.2">
      <c r="B2057" s="51"/>
      <c r="I2057" s="42"/>
      <c r="J2057" s="42"/>
      <c r="M2057" s="18"/>
    </row>
    <row r="2058" spans="2:13" s="17" customFormat="1" x14ac:dyDescent="0.2">
      <c r="B2058" s="51"/>
      <c r="I2058" s="42"/>
      <c r="J2058" s="42"/>
      <c r="M2058" s="18"/>
    </row>
    <row r="2059" spans="2:13" s="17" customFormat="1" x14ac:dyDescent="0.2">
      <c r="B2059" s="51"/>
      <c r="I2059" s="42"/>
      <c r="J2059" s="42"/>
      <c r="M2059" s="18"/>
    </row>
    <row r="2060" spans="2:13" s="17" customFormat="1" x14ac:dyDescent="0.2">
      <c r="B2060" s="51"/>
      <c r="I2060" s="42"/>
      <c r="J2060" s="42"/>
      <c r="M2060" s="18"/>
    </row>
    <row r="2061" spans="2:13" s="17" customFormat="1" x14ac:dyDescent="0.2">
      <c r="B2061" s="51"/>
      <c r="I2061" s="42"/>
      <c r="J2061" s="42"/>
      <c r="M2061" s="18"/>
    </row>
    <row r="2062" spans="2:13" s="17" customFormat="1" x14ac:dyDescent="0.2">
      <c r="B2062" s="51"/>
      <c r="I2062" s="42"/>
      <c r="J2062" s="42"/>
      <c r="M2062" s="18"/>
    </row>
    <row r="2063" spans="2:13" s="17" customFormat="1" x14ac:dyDescent="0.2">
      <c r="B2063" s="51"/>
      <c r="I2063" s="42"/>
      <c r="J2063" s="42"/>
      <c r="M2063" s="18"/>
    </row>
    <row r="2064" spans="2:13" s="17" customFormat="1" x14ac:dyDescent="0.2">
      <c r="B2064" s="51"/>
      <c r="I2064" s="42"/>
      <c r="J2064" s="42"/>
      <c r="M2064" s="18"/>
    </row>
    <row r="2065" spans="2:13" s="17" customFormat="1" x14ac:dyDescent="0.2">
      <c r="B2065" s="51"/>
      <c r="I2065" s="42"/>
      <c r="J2065" s="42"/>
      <c r="M2065" s="18"/>
    </row>
    <row r="2066" spans="2:13" s="17" customFormat="1" x14ac:dyDescent="0.2">
      <c r="B2066" s="51"/>
      <c r="I2066" s="42"/>
      <c r="J2066" s="42"/>
      <c r="M2066" s="18"/>
    </row>
    <row r="2067" spans="2:13" s="17" customFormat="1" x14ac:dyDescent="0.2">
      <c r="B2067" s="51"/>
      <c r="I2067" s="42"/>
      <c r="J2067" s="42"/>
      <c r="M2067" s="18"/>
    </row>
    <row r="2068" spans="2:13" s="17" customFormat="1" x14ac:dyDescent="0.2">
      <c r="B2068" s="51"/>
      <c r="I2068" s="42"/>
      <c r="J2068" s="42"/>
      <c r="M2068" s="18"/>
    </row>
    <row r="2069" spans="2:13" s="17" customFormat="1" x14ac:dyDescent="0.2">
      <c r="B2069" s="51"/>
      <c r="I2069" s="42"/>
      <c r="J2069" s="42"/>
      <c r="M2069" s="18"/>
    </row>
    <row r="2070" spans="2:13" s="17" customFormat="1" x14ac:dyDescent="0.2">
      <c r="B2070" s="51"/>
      <c r="I2070" s="42"/>
      <c r="J2070" s="42"/>
      <c r="M2070" s="18"/>
    </row>
    <row r="2071" spans="2:13" s="17" customFormat="1" x14ac:dyDescent="0.2">
      <c r="B2071" s="51"/>
      <c r="I2071" s="42"/>
      <c r="J2071" s="42"/>
      <c r="M2071" s="18"/>
    </row>
    <row r="2072" spans="2:13" s="17" customFormat="1" x14ac:dyDescent="0.2">
      <c r="B2072" s="51"/>
      <c r="I2072" s="42"/>
      <c r="J2072" s="42"/>
      <c r="M2072" s="18"/>
    </row>
    <row r="2073" spans="2:13" s="17" customFormat="1" x14ac:dyDescent="0.2">
      <c r="B2073" s="51"/>
      <c r="I2073" s="42"/>
      <c r="J2073" s="42"/>
      <c r="M2073" s="18"/>
    </row>
    <row r="2074" spans="2:13" s="17" customFormat="1" x14ac:dyDescent="0.2">
      <c r="B2074" s="51"/>
      <c r="I2074" s="42"/>
      <c r="J2074" s="42"/>
      <c r="M2074" s="18"/>
    </row>
    <row r="2075" spans="2:13" s="17" customFormat="1" x14ac:dyDescent="0.2">
      <c r="B2075" s="51"/>
      <c r="I2075" s="42"/>
      <c r="J2075" s="42"/>
      <c r="M2075" s="18"/>
    </row>
    <row r="2076" spans="2:13" s="17" customFormat="1" x14ac:dyDescent="0.2">
      <c r="B2076" s="51"/>
      <c r="I2076" s="42"/>
      <c r="J2076" s="42"/>
      <c r="M2076" s="18"/>
    </row>
    <row r="2077" spans="2:13" s="17" customFormat="1" x14ac:dyDescent="0.2">
      <c r="B2077" s="51"/>
      <c r="I2077" s="42"/>
      <c r="J2077" s="42"/>
      <c r="M2077" s="18"/>
    </row>
    <row r="2078" spans="2:13" s="17" customFormat="1" x14ac:dyDescent="0.2">
      <c r="B2078" s="51"/>
      <c r="I2078" s="42"/>
      <c r="J2078" s="42"/>
      <c r="M2078" s="18"/>
    </row>
    <row r="2079" spans="2:13" s="17" customFormat="1" x14ac:dyDescent="0.2">
      <c r="B2079" s="51"/>
      <c r="I2079" s="42"/>
      <c r="J2079" s="42"/>
      <c r="M2079" s="18"/>
    </row>
    <row r="2080" spans="2:13" s="17" customFormat="1" x14ac:dyDescent="0.2">
      <c r="B2080" s="51"/>
      <c r="I2080" s="42"/>
      <c r="J2080" s="42"/>
      <c r="M2080" s="18"/>
    </row>
    <row r="2081" spans="2:13" s="17" customFormat="1" x14ac:dyDescent="0.2">
      <c r="B2081" s="51"/>
      <c r="I2081" s="42"/>
      <c r="J2081" s="42"/>
      <c r="M2081" s="18"/>
    </row>
    <row r="2082" spans="2:13" s="17" customFormat="1" x14ac:dyDescent="0.2">
      <c r="B2082" s="51"/>
      <c r="I2082" s="42"/>
      <c r="J2082" s="42"/>
      <c r="M2082" s="18"/>
    </row>
    <row r="2083" spans="2:13" s="17" customFormat="1" x14ac:dyDescent="0.2">
      <c r="B2083" s="51"/>
      <c r="I2083" s="42"/>
      <c r="J2083" s="42"/>
      <c r="M2083" s="18"/>
    </row>
    <row r="2084" spans="2:13" s="17" customFormat="1" x14ac:dyDescent="0.2">
      <c r="B2084" s="51"/>
      <c r="I2084" s="42"/>
      <c r="J2084" s="42"/>
      <c r="M2084" s="18"/>
    </row>
    <row r="2085" spans="2:13" s="17" customFormat="1" x14ac:dyDescent="0.2">
      <c r="B2085" s="51"/>
      <c r="I2085" s="42"/>
      <c r="J2085" s="42"/>
      <c r="M2085" s="18"/>
    </row>
    <row r="2086" spans="2:13" s="17" customFormat="1" x14ac:dyDescent="0.2">
      <c r="B2086" s="51"/>
      <c r="I2086" s="42"/>
      <c r="J2086" s="42"/>
      <c r="M2086" s="18"/>
    </row>
    <row r="2087" spans="2:13" s="17" customFormat="1" x14ac:dyDescent="0.2">
      <c r="B2087" s="51"/>
      <c r="I2087" s="42"/>
      <c r="J2087" s="42"/>
      <c r="M2087" s="18"/>
    </row>
    <row r="2088" spans="2:13" s="17" customFormat="1" x14ac:dyDescent="0.2">
      <c r="B2088" s="51"/>
      <c r="I2088" s="42"/>
      <c r="J2088" s="42"/>
      <c r="M2088" s="18"/>
    </row>
    <row r="2089" spans="2:13" s="17" customFormat="1" x14ac:dyDescent="0.2">
      <c r="B2089" s="51"/>
      <c r="I2089" s="42"/>
      <c r="J2089" s="42"/>
      <c r="M2089" s="18"/>
    </row>
    <row r="2090" spans="2:13" s="17" customFormat="1" x14ac:dyDescent="0.2">
      <c r="B2090" s="51"/>
      <c r="I2090" s="42"/>
      <c r="J2090" s="42"/>
      <c r="M2090" s="18"/>
    </row>
    <row r="2091" spans="2:13" s="17" customFormat="1" x14ac:dyDescent="0.2">
      <c r="B2091" s="51"/>
      <c r="I2091" s="42"/>
      <c r="J2091" s="42"/>
      <c r="M2091" s="18"/>
    </row>
    <row r="2092" spans="2:13" s="17" customFormat="1" x14ac:dyDescent="0.2">
      <c r="B2092" s="51"/>
      <c r="I2092" s="42"/>
      <c r="J2092" s="42"/>
      <c r="M2092" s="18"/>
    </row>
    <row r="2093" spans="2:13" s="17" customFormat="1" x14ac:dyDescent="0.2">
      <c r="B2093" s="51"/>
      <c r="I2093" s="42"/>
      <c r="J2093" s="42"/>
      <c r="M2093" s="18"/>
    </row>
    <row r="2094" spans="2:13" s="17" customFormat="1" x14ac:dyDescent="0.2">
      <c r="B2094" s="51"/>
      <c r="I2094" s="42"/>
      <c r="J2094" s="42"/>
      <c r="M2094" s="18"/>
    </row>
    <row r="2095" spans="2:13" s="17" customFormat="1" x14ac:dyDescent="0.2">
      <c r="B2095" s="51"/>
      <c r="I2095" s="42"/>
      <c r="J2095" s="42"/>
      <c r="M2095" s="18"/>
    </row>
    <row r="2096" spans="2:13" s="17" customFormat="1" x14ac:dyDescent="0.2">
      <c r="B2096" s="51"/>
      <c r="I2096" s="42"/>
      <c r="J2096" s="42"/>
      <c r="M2096" s="18"/>
    </row>
    <row r="2097" spans="2:13" s="17" customFormat="1" x14ac:dyDescent="0.2">
      <c r="B2097" s="51"/>
      <c r="I2097" s="42"/>
      <c r="J2097" s="42"/>
      <c r="M2097" s="18"/>
    </row>
    <row r="2098" spans="2:13" s="17" customFormat="1" x14ac:dyDescent="0.2">
      <c r="B2098" s="51"/>
      <c r="I2098" s="42"/>
      <c r="J2098" s="42"/>
      <c r="M2098" s="18"/>
    </row>
    <row r="2099" spans="2:13" s="17" customFormat="1" x14ac:dyDescent="0.2">
      <c r="B2099" s="51"/>
      <c r="I2099" s="42"/>
      <c r="J2099" s="42"/>
      <c r="M2099" s="18"/>
    </row>
    <row r="2100" spans="2:13" s="17" customFormat="1" x14ac:dyDescent="0.2">
      <c r="B2100" s="51"/>
      <c r="I2100" s="42"/>
      <c r="J2100" s="42"/>
      <c r="M2100" s="18"/>
    </row>
    <row r="2101" spans="2:13" s="17" customFormat="1" x14ac:dyDescent="0.2">
      <c r="B2101" s="51"/>
      <c r="I2101" s="42"/>
      <c r="J2101" s="42"/>
      <c r="M2101" s="18"/>
    </row>
    <row r="2102" spans="2:13" s="17" customFormat="1" x14ac:dyDescent="0.2">
      <c r="B2102" s="51"/>
      <c r="I2102" s="42"/>
      <c r="J2102" s="42"/>
      <c r="M2102" s="18"/>
    </row>
    <row r="2103" spans="2:13" s="17" customFormat="1" x14ac:dyDescent="0.2">
      <c r="B2103" s="51"/>
      <c r="I2103" s="42"/>
      <c r="J2103" s="42"/>
      <c r="M2103" s="18"/>
    </row>
    <row r="2104" spans="2:13" s="17" customFormat="1" x14ac:dyDescent="0.2">
      <c r="B2104" s="51"/>
      <c r="I2104" s="42"/>
      <c r="J2104" s="42"/>
      <c r="M2104" s="18"/>
    </row>
    <row r="2105" spans="2:13" s="17" customFormat="1" x14ac:dyDescent="0.2">
      <c r="B2105" s="51"/>
      <c r="I2105" s="42"/>
      <c r="J2105" s="42"/>
      <c r="M2105" s="18"/>
    </row>
    <row r="2106" spans="2:13" s="17" customFormat="1" x14ac:dyDescent="0.2">
      <c r="B2106" s="51"/>
      <c r="I2106" s="42"/>
      <c r="J2106" s="42"/>
      <c r="M2106" s="18"/>
    </row>
    <row r="2107" spans="2:13" s="17" customFormat="1" x14ac:dyDescent="0.2">
      <c r="B2107" s="51"/>
      <c r="I2107" s="42"/>
      <c r="J2107" s="42"/>
      <c r="M2107" s="18"/>
    </row>
    <row r="2108" spans="2:13" s="17" customFormat="1" x14ac:dyDescent="0.2">
      <c r="B2108" s="51"/>
      <c r="I2108" s="42"/>
      <c r="J2108" s="42"/>
      <c r="M2108" s="18"/>
    </row>
    <row r="2109" spans="2:13" s="17" customFormat="1" x14ac:dyDescent="0.2">
      <c r="B2109" s="51"/>
      <c r="I2109" s="42"/>
      <c r="J2109" s="42"/>
      <c r="M2109" s="18"/>
    </row>
    <row r="2110" spans="2:13" s="17" customFormat="1" x14ac:dyDescent="0.2">
      <c r="B2110" s="51"/>
      <c r="I2110" s="42"/>
      <c r="J2110" s="42"/>
      <c r="M2110" s="18"/>
    </row>
    <row r="2111" spans="2:13" s="17" customFormat="1" x14ac:dyDescent="0.2">
      <c r="B2111" s="51"/>
      <c r="I2111" s="42"/>
      <c r="J2111" s="42"/>
      <c r="M2111" s="18"/>
    </row>
    <row r="2112" spans="2:13" s="17" customFormat="1" x14ac:dyDescent="0.2">
      <c r="B2112" s="51"/>
      <c r="I2112" s="42"/>
      <c r="J2112" s="42"/>
      <c r="M2112" s="18"/>
    </row>
    <row r="2113" spans="2:13" s="17" customFormat="1" x14ac:dyDescent="0.2">
      <c r="B2113" s="51"/>
      <c r="I2113" s="42"/>
      <c r="J2113" s="42"/>
      <c r="M2113" s="18"/>
    </row>
    <row r="2114" spans="2:13" s="17" customFormat="1" x14ac:dyDescent="0.2">
      <c r="B2114" s="51"/>
      <c r="I2114" s="42"/>
      <c r="J2114" s="42"/>
      <c r="M2114" s="18"/>
    </row>
    <row r="2115" spans="2:13" s="17" customFormat="1" x14ac:dyDescent="0.2">
      <c r="B2115" s="51"/>
      <c r="I2115" s="42"/>
      <c r="J2115" s="42"/>
      <c r="M2115" s="18"/>
    </row>
    <row r="2116" spans="2:13" s="17" customFormat="1" x14ac:dyDescent="0.2">
      <c r="B2116" s="51"/>
      <c r="I2116" s="42"/>
      <c r="J2116" s="42"/>
      <c r="M2116" s="18"/>
    </row>
    <row r="2117" spans="2:13" s="17" customFormat="1" x14ac:dyDescent="0.2">
      <c r="B2117" s="51"/>
      <c r="I2117" s="42"/>
      <c r="J2117" s="42"/>
      <c r="M2117" s="18"/>
    </row>
    <row r="2118" spans="2:13" s="17" customFormat="1" x14ac:dyDescent="0.2">
      <c r="B2118" s="51"/>
      <c r="I2118" s="42"/>
      <c r="J2118" s="42"/>
      <c r="M2118" s="18"/>
    </row>
    <row r="2119" spans="2:13" s="17" customFormat="1" x14ac:dyDescent="0.2">
      <c r="B2119" s="51"/>
      <c r="I2119" s="42"/>
      <c r="J2119" s="42"/>
      <c r="M2119" s="18"/>
    </row>
    <row r="2120" spans="2:13" s="17" customFormat="1" x14ac:dyDescent="0.2">
      <c r="B2120" s="51"/>
      <c r="I2120" s="42"/>
      <c r="J2120" s="42"/>
      <c r="M2120" s="18"/>
    </row>
    <row r="2121" spans="2:13" s="17" customFormat="1" x14ac:dyDescent="0.2">
      <c r="B2121" s="51"/>
      <c r="I2121" s="42"/>
      <c r="J2121" s="42"/>
      <c r="M2121" s="18"/>
    </row>
    <row r="2122" spans="2:13" s="17" customFormat="1" x14ac:dyDescent="0.2">
      <c r="B2122" s="51"/>
      <c r="I2122" s="42"/>
      <c r="J2122" s="42"/>
      <c r="M2122" s="18"/>
    </row>
    <row r="2123" spans="2:13" s="17" customFormat="1" x14ac:dyDescent="0.2">
      <c r="B2123" s="51"/>
      <c r="I2123" s="42"/>
      <c r="J2123" s="42"/>
      <c r="M2123" s="18"/>
    </row>
    <row r="2124" spans="2:13" s="17" customFormat="1" x14ac:dyDescent="0.2">
      <c r="B2124" s="51"/>
      <c r="I2124" s="42"/>
      <c r="J2124" s="42"/>
      <c r="M2124" s="18"/>
    </row>
    <row r="2125" spans="2:13" s="17" customFormat="1" x14ac:dyDescent="0.2">
      <c r="B2125" s="51"/>
      <c r="I2125" s="42"/>
      <c r="J2125" s="42"/>
      <c r="M2125" s="18"/>
    </row>
    <row r="2126" spans="2:13" s="17" customFormat="1" x14ac:dyDescent="0.2">
      <c r="B2126" s="51"/>
      <c r="I2126" s="42"/>
      <c r="J2126" s="42"/>
      <c r="M2126" s="18"/>
    </row>
    <row r="2127" spans="2:13" s="17" customFormat="1" x14ac:dyDescent="0.2">
      <c r="B2127" s="51"/>
      <c r="I2127" s="42"/>
      <c r="J2127" s="42"/>
      <c r="M2127" s="18"/>
    </row>
    <row r="2128" spans="2:13" s="17" customFormat="1" x14ac:dyDescent="0.2">
      <c r="B2128" s="51"/>
      <c r="I2128" s="42"/>
      <c r="J2128" s="42"/>
      <c r="M2128" s="18"/>
    </row>
    <row r="2129" spans="2:13" s="17" customFormat="1" x14ac:dyDescent="0.2">
      <c r="B2129" s="51"/>
      <c r="I2129" s="42"/>
      <c r="J2129" s="42"/>
      <c r="M2129" s="18"/>
    </row>
    <row r="2130" spans="2:13" s="17" customFormat="1" x14ac:dyDescent="0.2">
      <c r="B2130" s="51"/>
      <c r="I2130" s="42"/>
      <c r="J2130" s="42"/>
      <c r="M2130" s="18"/>
    </row>
    <row r="2131" spans="2:13" s="17" customFormat="1" x14ac:dyDescent="0.2">
      <c r="B2131" s="51"/>
      <c r="I2131" s="42"/>
      <c r="J2131" s="42"/>
      <c r="M2131" s="18"/>
    </row>
    <row r="2132" spans="2:13" s="17" customFormat="1" x14ac:dyDescent="0.2">
      <c r="B2132" s="51"/>
      <c r="I2132" s="42"/>
      <c r="J2132" s="42"/>
      <c r="M2132" s="18"/>
    </row>
    <row r="2133" spans="2:13" s="17" customFormat="1" x14ac:dyDescent="0.2">
      <c r="B2133" s="51"/>
      <c r="I2133" s="42"/>
      <c r="J2133" s="42"/>
      <c r="M2133" s="18"/>
    </row>
    <row r="2134" spans="2:13" s="17" customFormat="1" x14ac:dyDescent="0.2">
      <c r="B2134" s="51"/>
      <c r="I2134" s="42"/>
      <c r="J2134" s="42"/>
      <c r="M2134" s="18"/>
    </row>
    <row r="2135" spans="2:13" s="17" customFormat="1" x14ac:dyDescent="0.2">
      <c r="B2135" s="51"/>
      <c r="I2135" s="42"/>
      <c r="J2135" s="42"/>
      <c r="M2135" s="18"/>
    </row>
    <row r="2136" spans="2:13" s="17" customFormat="1" x14ac:dyDescent="0.2">
      <c r="B2136" s="51"/>
      <c r="I2136" s="42"/>
      <c r="J2136" s="42"/>
      <c r="M2136" s="18"/>
    </row>
    <row r="2137" spans="2:13" s="17" customFormat="1" x14ac:dyDescent="0.2">
      <c r="B2137" s="51"/>
      <c r="I2137" s="42"/>
      <c r="J2137" s="42"/>
      <c r="M2137" s="18"/>
    </row>
    <row r="2138" spans="2:13" s="17" customFormat="1" x14ac:dyDescent="0.2">
      <c r="B2138" s="51"/>
      <c r="I2138" s="42"/>
      <c r="J2138" s="42"/>
      <c r="M2138" s="18"/>
    </row>
    <row r="2139" spans="2:13" s="17" customFormat="1" x14ac:dyDescent="0.2">
      <c r="B2139" s="51"/>
      <c r="I2139" s="42"/>
      <c r="J2139" s="42"/>
      <c r="M2139" s="18"/>
    </row>
    <row r="2140" spans="2:13" s="17" customFormat="1" x14ac:dyDescent="0.2">
      <c r="B2140" s="51"/>
      <c r="I2140" s="42"/>
      <c r="J2140" s="42"/>
      <c r="M2140" s="18"/>
    </row>
    <row r="2141" spans="2:13" s="17" customFormat="1" x14ac:dyDescent="0.2">
      <c r="B2141" s="51"/>
      <c r="I2141" s="42"/>
      <c r="J2141" s="42"/>
      <c r="M2141" s="18"/>
    </row>
    <row r="2142" spans="2:13" s="17" customFormat="1" x14ac:dyDescent="0.2">
      <c r="B2142" s="51"/>
      <c r="I2142" s="42"/>
      <c r="J2142" s="42"/>
      <c r="M2142" s="18"/>
    </row>
    <row r="2143" spans="2:13" s="17" customFormat="1" x14ac:dyDescent="0.2">
      <c r="B2143" s="51"/>
      <c r="I2143" s="42"/>
      <c r="J2143" s="42"/>
      <c r="M2143" s="18"/>
    </row>
    <row r="2144" spans="2:13" s="17" customFormat="1" x14ac:dyDescent="0.2">
      <c r="B2144" s="51"/>
      <c r="I2144" s="42"/>
      <c r="J2144" s="42"/>
      <c r="M2144" s="18"/>
    </row>
    <row r="2145" spans="2:13" s="17" customFormat="1" x14ac:dyDescent="0.2">
      <c r="B2145" s="51"/>
      <c r="I2145" s="42"/>
      <c r="J2145" s="42"/>
      <c r="M2145" s="18"/>
    </row>
    <row r="2146" spans="2:13" s="17" customFormat="1" x14ac:dyDescent="0.2">
      <c r="B2146" s="51"/>
      <c r="I2146" s="42"/>
      <c r="J2146" s="42"/>
      <c r="M2146" s="18"/>
    </row>
    <row r="2147" spans="2:13" s="17" customFormat="1" x14ac:dyDescent="0.2">
      <c r="B2147" s="51"/>
      <c r="I2147" s="42"/>
      <c r="J2147" s="42"/>
      <c r="M2147" s="18"/>
    </row>
    <row r="2148" spans="2:13" s="17" customFormat="1" x14ac:dyDescent="0.2">
      <c r="B2148" s="51"/>
      <c r="I2148" s="42"/>
      <c r="J2148" s="42"/>
      <c r="M2148" s="18"/>
    </row>
    <row r="2149" spans="2:13" s="17" customFormat="1" x14ac:dyDescent="0.2">
      <c r="B2149" s="51"/>
      <c r="I2149" s="42"/>
      <c r="J2149" s="42"/>
      <c r="M2149" s="18"/>
    </row>
    <row r="2150" spans="2:13" s="17" customFormat="1" x14ac:dyDescent="0.2">
      <c r="B2150" s="51"/>
      <c r="I2150" s="42"/>
      <c r="J2150" s="42"/>
      <c r="M2150" s="18"/>
    </row>
    <row r="2151" spans="2:13" s="17" customFormat="1" x14ac:dyDescent="0.2">
      <c r="B2151" s="51"/>
      <c r="I2151" s="42"/>
      <c r="J2151" s="42"/>
      <c r="M2151" s="18"/>
    </row>
    <row r="2152" spans="2:13" s="17" customFormat="1" x14ac:dyDescent="0.2">
      <c r="B2152" s="51"/>
      <c r="I2152" s="42"/>
      <c r="J2152" s="42"/>
      <c r="M2152" s="18"/>
    </row>
    <row r="2153" spans="2:13" s="17" customFormat="1" x14ac:dyDescent="0.2">
      <c r="B2153" s="51"/>
      <c r="I2153" s="42"/>
      <c r="J2153" s="42"/>
      <c r="M2153" s="18"/>
    </row>
    <row r="2154" spans="2:13" s="17" customFormat="1" x14ac:dyDescent="0.2">
      <c r="B2154" s="51"/>
      <c r="I2154" s="42"/>
      <c r="J2154" s="42"/>
      <c r="M2154" s="18"/>
    </row>
    <row r="2155" spans="2:13" s="17" customFormat="1" x14ac:dyDescent="0.2">
      <c r="B2155" s="51"/>
      <c r="I2155" s="42"/>
      <c r="J2155" s="42"/>
      <c r="M2155" s="18"/>
    </row>
    <row r="2156" spans="2:13" s="17" customFormat="1" x14ac:dyDescent="0.2">
      <c r="B2156" s="51"/>
      <c r="I2156" s="42"/>
      <c r="J2156" s="42"/>
      <c r="M2156" s="18"/>
    </row>
    <row r="2157" spans="2:13" s="17" customFormat="1" x14ac:dyDescent="0.2">
      <c r="B2157" s="51"/>
      <c r="I2157" s="42"/>
      <c r="J2157" s="42"/>
      <c r="M2157" s="18"/>
    </row>
    <row r="2158" spans="2:13" s="17" customFormat="1" x14ac:dyDescent="0.2">
      <c r="B2158" s="51"/>
      <c r="I2158" s="42"/>
      <c r="J2158" s="42"/>
      <c r="M2158" s="18"/>
    </row>
    <row r="2159" spans="2:13" s="17" customFormat="1" x14ac:dyDescent="0.2">
      <c r="B2159" s="51"/>
      <c r="I2159" s="42"/>
      <c r="J2159" s="42"/>
      <c r="M2159" s="18"/>
    </row>
    <row r="2160" spans="2:13" s="17" customFormat="1" x14ac:dyDescent="0.2">
      <c r="B2160" s="51"/>
      <c r="I2160" s="42"/>
      <c r="J2160" s="42"/>
      <c r="M2160" s="18"/>
    </row>
    <row r="2161" spans="2:13" s="17" customFormat="1" x14ac:dyDescent="0.2">
      <c r="B2161" s="51"/>
      <c r="I2161" s="42"/>
      <c r="J2161" s="42"/>
      <c r="M2161" s="18"/>
    </row>
    <row r="2162" spans="2:13" s="17" customFormat="1" x14ac:dyDescent="0.2">
      <c r="B2162" s="51"/>
      <c r="I2162" s="42"/>
      <c r="J2162" s="42"/>
      <c r="M2162" s="18"/>
    </row>
    <row r="2163" spans="2:13" s="17" customFormat="1" x14ac:dyDescent="0.2">
      <c r="B2163" s="51"/>
      <c r="I2163" s="42"/>
      <c r="J2163" s="42"/>
      <c r="M2163" s="18"/>
    </row>
    <row r="2164" spans="2:13" s="17" customFormat="1" x14ac:dyDescent="0.2">
      <c r="B2164" s="51"/>
      <c r="I2164" s="42"/>
      <c r="J2164" s="42"/>
      <c r="M2164" s="18"/>
    </row>
    <row r="2165" spans="2:13" s="17" customFormat="1" x14ac:dyDescent="0.2">
      <c r="B2165" s="51"/>
      <c r="I2165" s="42"/>
      <c r="J2165" s="42"/>
      <c r="M2165" s="18"/>
    </row>
    <row r="2166" spans="2:13" s="17" customFormat="1" x14ac:dyDescent="0.2">
      <c r="B2166" s="51"/>
      <c r="I2166" s="42"/>
      <c r="J2166" s="42"/>
      <c r="M2166" s="18"/>
    </row>
    <row r="2167" spans="2:13" s="17" customFormat="1" x14ac:dyDescent="0.2">
      <c r="B2167" s="51"/>
      <c r="I2167" s="42"/>
      <c r="J2167" s="42"/>
      <c r="M2167" s="18"/>
    </row>
    <row r="2168" spans="2:13" s="17" customFormat="1" x14ac:dyDescent="0.2">
      <c r="B2168" s="51"/>
      <c r="I2168" s="42"/>
      <c r="J2168" s="42"/>
      <c r="M2168" s="18"/>
    </row>
    <row r="2169" spans="2:13" s="17" customFormat="1" x14ac:dyDescent="0.2">
      <c r="B2169" s="51"/>
      <c r="I2169" s="42"/>
      <c r="J2169" s="42"/>
      <c r="M2169" s="18"/>
    </row>
    <row r="2170" spans="2:13" s="17" customFormat="1" x14ac:dyDescent="0.2">
      <c r="B2170" s="51"/>
      <c r="I2170" s="42"/>
      <c r="J2170" s="42"/>
      <c r="M2170" s="18"/>
    </row>
    <row r="2171" spans="2:13" s="17" customFormat="1" x14ac:dyDescent="0.2">
      <c r="B2171" s="51"/>
      <c r="I2171" s="42"/>
      <c r="J2171" s="42"/>
      <c r="M2171" s="18"/>
    </row>
    <row r="2172" spans="2:13" s="17" customFormat="1" x14ac:dyDescent="0.2">
      <c r="B2172" s="51"/>
      <c r="I2172" s="42"/>
      <c r="J2172" s="42"/>
      <c r="M2172" s="18"/>
    </row>
    <row r="2173" spans="2:13" s="17" customFormat="1" x14ac:dyDescent="0.2">
      <c r="B2173" s="51"/>
      <c r="I2173" s="42"/>
      <c r="J2173" s="42"/>
      <c r="M2173" s="18"/>
    </row>
    <row r="2174" spans="2:13" s="17" customFormat="1" x14ac:dyDescent="0.2">
      <c r="B2174" s="51"/>
      <c r="I2174" s="42"/>
      <c r="J2174" s="42"/>
      <c r="M2174" s="18"/>
    </row>
    <row r="2175" spans="2:13" s="17" customFormat="1" x14ac:dyDescent="0.2">
      <c r="B2175" s="51"/>
      <c r="I2175" s="42"/>
      <c r="J2175" s="42"/>
      <c r="M2175" s="18"/>
    </row>
    <row r="2176" spans="2:13" s="17" customFormat="1" x14ac:dyDescent="0.2">
      <c r="B2176" s="51"/>
      <c r="I2176" s="42"/>
      <c r="J2176" s="42"/>
      <c r="M2176" s="18"/>
    </row>
    <row r="2177" spans="2:13" s="17" customFormat="1" x14ac:dyDescent="0.2">
      <c r="B2177" s="51"/>
      <c r="I2177" s="42"/>
      <c r="J2177" s="42"/>
      <c r="M2177" s="18"/>
    </row>
    <row r="2178" spans="2:13" s="17" customFormat="1" x14ac:dyDescent="0.2">
      <c r="B2178" s="51"/>
      <c r="I2178" s="42"/>
      <c r="J2178" s="42"/>
      <c r="M2178" s="18"/>
    </row>
    <row r="2179" spans="2:13" s="17" customFormat="1" x14ac:dyDescent="0.2">
      <c r="B2179" s="51"/>
      <c r="I2179" s="42"/>
      <c r="J2179" s="42"/>
      <c r="M2179" s="18"/>
    </row>
    <row r="2180" spans="2:13" s="17" customFormat="1" x14ac:dyDescent="0.2">
      <c r="B2180" s="51"/>
      <c r="I2180" s="42"/>
      <c r="J2180" s="42"/>
      <c r="M2180" s="18"/>
    </row>
    <row r="2181" spans="2:13" s="17" customFormat="1" x14ac:dyDescent="0.2">
      <c r="B2181" s="51"/>
      <c r="I2181" s="42"/>
      <c r="J2181" s="42"/>
      <c r="M2181" s="18"/>
    </row>
    <row r="2182" spans="2:13" s="17" customFormat="1" x14ac:dyDescent="0.2">
      <c r="B2182" s="51"/>
      <c r="I2182" s="42"/>
      <c r="J2182" s="42"/>
      <c r="M2182" s="18"/>
    </row>
    <row r="2183" spans="2:13" s="17" customFormat="1" x14ac:dyDescent="0.2">
      <c r="B2183" s="51"/>
      <c r="I2183" s="42"/>
      <c r="J2183" s="42"/>
      <c r="M2183" s="18"/>
    </row>
    <row r="2184" spans="2:13" s="17" customFormat="1" x14ac:dyDescent="0.2">
      <c r="B2184" s="51"/>
      <c r="I2184" s="42"/>
      <c r="J2184" s="42"/>
      <c r="M2184" s="18"/>
    </row>
    <row r="2185" spans="2:13" s="17" customFormat="1" x14ac:dyDescent="0.2">
      <c r="B2185" s="51"/>
      <c r="I2185" s="42"/>
      <c r="J2185" s="42"/>
      <c r="M2185" s="18"/>
    </row>
    <row r="2186" spans="2:13" s="17" customFormat="1" x14ac:dyDescent="0.2">
      <c r="B2186" s="51"/>
      <c r="I2186" s="42"/>
      <c r="J2186" s="42"/>
      <c r="M2186" s="18"/>
    </row>
    <row r="2187" spans="2:13" s="17" customFormat="1" x14ac:dyDescent="0.2">
      <c r="B2187" s="51"/>
      <c r="I2187" s="42"/>
      <c r="J2187" s="42"/>
      <c r="M2187" s="18"/>
    </row>
    <row r="2188" spans="2:13" s="17" customFormat="1" x14ac:dyDescent="0.2">
      <c r="B2188" s="51"/>
      <c r="I2188" s="42"/>
      <c r="J2188" s="42"/>
      <c r="M2188" s="18"/>
    </row>
    <row r="2189" spans="2:13" s="17" customFormat="1" x14ac:dyDescent="0.2">
      <c r="B2189" s="51"/>
      <c r="I2189" s="42"/>
      <c r="J2189" s="42"/>
      <c r="M2189" s="18"/>
    </row>
    <row r="2190" spans="2:13" s="17" customFormat="1" x14ac:dyDescent="0.2">
      <c r="B2190" s="51"/>
      <c r="I2190" s="42"/>
      <c r="J2190" s="42"/>
      <c r="M2190" s="18"/>
    </row>
    <row r="2191" spans="2:13" s="17" customFormat="1" x14ac:dyDescent="0.2">
      <c r="B2191" s="51"/>
      <c r="I2191" s="42"/>
      <c r="J2191" s="42"/>
      <c r="M2191" s="18"/>
    </row>
    <row r="2192" spans="2:13" s="17" customFormat="1" x14ac:dyDescent="0.2">
      <c r="B2192" s="51"/>
      <c r="I2192" s="42"/>
      <c r="J2192" s="42"/>
      <c r="M2192" s="18"/>
    </row>
    <row r="2193" spans="2:13" s="17" customFormat="1" x14ac:dyDescent="0.2">
      <c r="B2193" s="51"/>
      <c r="I2193" s="42"/>
      <c r="J2193" s="42"/>
      <c r="M2193" s="18"/>
    </row>
    <row r="2194" spans="2:13" s="17" customFormat="1" x14ac:dyDescent="0.2">
      <c r="B2194" s="51"/>
      <c r="I2194" s="42"/>
      <c r="J2194" s="42"/>
      <c r="M2194" s="18"/>
    </row>
    <row r="2195" spans="2:13" s="17" customFormat="1" x14ac:dyDescent="0.2">
      <c r="B2195" s="51"/>
      <c r="I2195" s="42"/>
      <c r="J2195" s="42"/>
      <c r="M2195" s="18"/>
    </row>
    <row r="2196" spans="2:13" s="17" customFormat="1" x14ac:dyDescent="0.2">
      <c r="B2196" s="51"/>
      <c r="I2196" s="42"/>
      <c r="J2196" s="42"/>
      <c r="M2196" s="18"/>
    </row>
    <row r="2197" spans="2:13" s="17" customFormat="1" x14ac:dyDescent="0.2">
      <c r="B2197" s="51"/>
      <c r="I2197" s="42"/>
      <c r="J2197" s="42"/>
      <c r="M2197" s="18"/>
    </row>
    <row r="2198" spans="2:13" s="17" customFormat="1" x14ac:dyDescent="0.2">
      <c r="B2198" s="51"/>
      <c r="I2198" s="42"/>
      <c r="J2198" s="42"/>
      <c r="M2198" s="18"/>
    </row>
    <row r="2199" spans="2:13" s="17" customFormat="1" x14ac:dyDescent="0.2">
      <c r="B2199" s="51"/>
      <c r="I2199" s="42"/>
      <c r="J2199" s="42"/>
      <c r="M2199" s="18"/>
    </row>
    <row r="2200" spans="2:13" s="17" customFormat="1" x14ac:dyDescent="0.2">
      <c r="B2200" s="51"/>
      <c r="I2200" s="42"/>
      <c r="J2200" s="42"/>
      <c r="M2200" s="18"/>
    </row>
    <row r="2201" spans="2:13" s="17" customFormat="1" x14ac:dyDescent="0.2">
      <c r="B2201" s="51"/>
      <c r="I2201" s="42"/>
      <c r="J2201" s="42"/>
      <c r="M2201" s="18"/>
    </row>
    <row r="2202" spans="2:13" s="17" customFormat="1" x14ac:dyDescent="0.2">
      <c r="B2202" s="51"/>
      <c r="I2202" s="42"/>
      <c r="J2202" s="42"/>
      <c r="M2202" s="18"/>
    </row>
    <row r="2203" spans="2:13" s="17" customFormat="1" x14ac:dyDescent="0.2">
      <c r="B2203" s="51"/>
      <c r="I2203" s="42"/>
      <c r="J2203" s="42"/>
      <c r="M2203" s="18"/>
    </row>
    <row r="2204" spans="2:13" s="17" customFormat="1" x14ac:dyDescent="0.2">
      <c r="B2204" s="51"/>
      <c r="I2204" s="42"/>
      <c r="J2204" s="42"/>
      <c r="M2204" s="18"/>
    </row>
    <row r="2205" spans="2:13" s="17" customFormat="1" x14ac:dyDescent="0.2">
      <c r="B2205" s="51"/>
      <c r="I2205" s="42"/>
      <c r="J2205" s="42"/>
      <c r="M2205" s="18"/>
    </row>
    <row r="2206" spans="2:13" s="17" customFormat="1" x14ac:dyDescent="0.2">
      <c r="B2206" s="51"/>
      <c r="I2206" s="42"/>
      <c r="J2206" s="42"/>
      <c r="M2206" s="18"/>
    </row>
    <row r="2207" spans="2:13" s="17" customFormat="1" x14ac:dyDescent="0.2">
      <c r="B2207" s="51"/>
      <c r="I2207" s="42"/>
      <c r="J2207" s="42"/>
      <c r="M2207" s="18"/>
    </row>
    <row r="2208" spans="2:13" s="17" customFormat="1" x14ac:dyDescent="0.2">
      <c r="B2208" s="51"/>
      <c r="I2208" s="42"/>
      <c r="J2208" s="42"/>
      <c r="M2208" s="18"/>
    </row>
    <row r="2209" spans="2:13" s="17" customFormat="1" x14ac:dyDescent="0.2">
      <c r="B2209" s="51"/>
      <c r="I2209" s="42"/>
      <c r="J2209" s="42"/>
      <c r="M2209" s="18"/>
    </row>
    <row r="2210" spans="2:13" s="17" customFormat="1" x14ac:dyDescent="0.2">
      <c r="B2210" s="51"/>
      <c r="I2210" s="42"/>
      <c r="J2210" s="42"/>
      <c r="M2210" s="18"/>
    </row>
    <row r="2211" spans="2:13" s="17" customFormat="1" x14ac:dyDescent="0.2">
      <c r="B2211" s="51"/>
      <c r="I2211" s="42"/>
      <c r="J2211" s="42"/>
      <c r="M2211" s="18"/>
    </row>
    <row r="2212" spans="2:13" s="17" customFormat="1" x14ac:dyDescent="0.2">
      <c r="B2212" s="51"/>
      <c r="I2212" s="42"/>
      <c r="J2212" s="42"/>
      <c r="M2212" s="18"/>
    </row>
    <row r="2213" spans="2:13" s="17" customFormat="1" x14ac:dyDescent="0.2">
      <c r="B2213" s="51"/>
      <c r="I2213" s="42"/>
      <c r="J2213" s="42"/>
      <c r="M2213" s="18"/>
    </row>
    <row r="2214" spans="2:13" s="17" customFormat="1" x14ac:dyDescent="0.2">
      <c r="B2214" s="51"/>
      <c r="I2214" s="42"/>
      <c r="J2214" s="42"/>
      <c r="M2214" s="18"/>
    </row>
    <row r="2215" spans="2:13" s="17" customFormat="1" x14ac:dyDescent="0.2">
      <c r="B2215" s="51"/>
      <c r="I2215" s="42"/>
      <c r="J2215" s="42"/>
      <c r="M2215" s="18"/>
    </row>
    <row r="2216" spans="2:13" s="17" customFormat="1" x14ac:dyDescent="0.2">
      <c r="B2216" s="51"/>
      <c r="I2216" s="42"/>
      <c r="J2216" s="42"/>
      <c r="M2216" s="18"/>
    </row>
    <row r="2217" spans="2:13" s="17" customFormat="1" x14ac:dyDescent="0.2">
      <c r="B2217" s="51"/>
      <c r="I2217" s="42"/>
      <c r="J2217" s="42"/>
      <c r="M2217" s="18"/>
    </row>
    <row r="2218" spans="2:13" s="17" customFormat="1" x14ac:dyDescent="0.2">
      <c r="B2218" s="51"/>
      <c r="I2218" s="42"/>
      <c r="J2218" s="42"/>
      <c r="M2218" s="18"/>
    </row>
    <row r="2219" spans="2:13" s="17" customFormat="1" x14ac:dyDescent="0.2">
      <c r="B2219" s="51"/>
      <c r="I2219" s="42"/>
      <c r="J2219" s="42"/>
      <c r="M2219" s="18"/>
    </row>
    <row r="2220" spans="2:13" s="17" customFormat="1" x14ac:dyDescent="0.2">
      <c r="B2220" s="51"/>
      <c r="I2220" s="42"/>
      <c r="J2220" s="42"/>
      <c r="M2220" s="18"/>
    </row>
    <row r="2221" spans="2:13" s="17" customFormat="1" x14ac:dyDescent="0.2">
      <c r="B2221" s="51"/>
      <c r="I2221" s="42"/>
      <c r="J2221" s="42"/>
      <c r="M2221" s="18"/>
    </row>
    <row r="2222" spans="2:13" s="17" customFormat="1" x14ac:dyDescent="0.2">
      <c r="B2222" s="51"/>
      <c r="I2222" s="42"/>
      <c r="J2222" s="42"/>
      <c r="M2222" s="18"/>
    </row>
    <row r="2223" spans="2:13" s="17" customFormat="1" x14ac:dyDescent="0.2">
      <c r="B2223" s="51"/>
      <c r="I2223" s="42"/>
      <c r="J2223" s="42"/>
      <c r="M2223" s="18"/>
    </row>
    <row r="2224" spans="2:13" s="17" customFormat="1" x14ac:dyDescent="0.2">
      <c r="B2224" s="51"/>
      <c r="I2224" s="42"/>
      <c r="J2224" s="42"/>
      <c r="M2224" s="18"/>
    </row>
    <row r="2225" spans="2:13" s="17" customFormat="1" x14ac:dyDescent="0.2">
      <c r="B2225" s="51"/>
      <c r="I2225" s="42"/>
      <c r="J2225" s="42"/>
      <c r="M2225" s="18"/>
    </row>
    <row r="2226" spans="2:13" s="17" customFormat="1" x14ac:dyDescent="0.2">
      <c r="B2226" s="51"/>
      <c r="I2226" s="42"/>
      <c r="J2226" s="42"/>
      <c r="M2226" s="18"/>
    </row>
    <row r="2227" spans="2:13" s="17" customFormat="1" x14ac:dyDescent="0.2">
      <c r="B2227" s="51"/>
      <c r="I2227" s="42"/>
      <c r="J2227" s="42"/>
      <c r="M2227" s="18"/>
    </row>
    <row r="2228" spans="2:13" s="17" customFormat="1" x14ac:dyDescent="0.2">
      <c r="B2228" s="51"/>
      <c r="I2228" s="42"/>
      <c r="J2228" s="42"/>
      <c r="M2228" s="18"/>
    </row>
    <row r="2229" spans="2:13" s="17" customFormat="1" x14ac:dyDescent="0.2">
      <c r="B2229" s="51"/>
      <c r="I2229" s="42"/>
      <c r="J2229" s="42"/>
      <c r="M2229" s="18"/>
    </row>
    <row r="2230" spans="2:13" s="17" customFormat="1" x14ac:dyDescent="0.2">
      <c r="B2230" s="51"/>
      <c r="I2230" s="42"/>
      <c r="J2230" s="42"/>
      <c r="M2230" s="18"/>
    </row>
    <row r="2231" spans="2:13" s="17" customFormat="1" x14ac:dyDescent="0.2">
      <c r="B2231" s="51"/>
      <c r="I2231" s="42"/>
      <c r="J2231" s="42"/>
      <c r="M2231" s="18"/>
    </row>
    <row r="2232" spans="2:13" s="17" customFormat="1" x14ac:dyDescent="0.2">
      <c r="B2232" s="51"/>
      <c r="I2232" s="42"/>
      <c r="J2232" s="42"/>
      <c r="M2232" s="18"/>
    </row>
    <row r="2233" spans="2:13" s="17" customFormat="1" x14ac:dyDescent="0.2">
      <c r="B2233" s="51"/>
      <c r="I2233" s="42"/>
      <c r="J2233" s="42"/>
      <c r="M2233" s="18"/>
    </row>
    <row r="2234" spans="2:13" s="17" customFormat="1" x14ac:dyDescent="0.2">
      <c r="B2234" s="51"/>
      <c r="I2234" s="42"/>
      <c r="J2234" s="42"/>
      <c r="M2234" s="18"/>
    </row>
    <row r="2235" spans="2:13" s="17" customFormat="1" x14ac:dyDescent="0.2">
      <c r="B2235" s="51"/>
      <c r="I2235" s="42"/>
      <c r="J2235" s="42"/>
      <c r="M2235" s="18"/>
    </row>
    <row r="2236" spans="2:13" s="17" customFormat="1" x14ac:dyDescent="0.2">
      <c r="B2236" s="51"/>
      <c r="I2236" s="42"/>
      <c r="J2236" s="42"/>
      <c r="M2236" s="18"/>
    </row>
    <row r="2237" spans="2:13" s="17" customFormat="1" x14ac:dyDescent="0.2">
      <c r="B2237" s="51"/>
      <c r="I2237" s="42"/>
      <c r="J2237" s="42"/>
      <c r="M2237" s="18"/>
    </row>
    <row r="2238" spans="2:13" s="17" customFormat="1" x14ac:dyDescent="0.2">
      <c r="B2238" s="51"/>
      <c r="I2238" s="42"/>
      <c r="J2238" s="42"/>
      <c r="M2238" s="18"/>
    </row>
    <row r="2239" spans="2:13" s="17" customFormat="1" x14ac:dyDescent="0.2">
      <c r="B2239" s="51"/>
      <c r="I2239" s="42"/>
      <c r="J2239" s="42"/>
      <c r="M2239" s="18"/>
    </row>
    <row r="2240" spans="2:13" s="17" customFormat="1" x14ac:dyDescent="0.2">
      <c r="B2240" s="51"/>
      <c r="I2240" s="42"/>
      <c r="J2240" s="42"/>
      <c r="M2240" s="18"/>
    </row>
    <row r="2241" spans="2:13" s="17" customFormat="1" x14ac:dyDescent="0.2">
      <c r="B2241" s="51"/>
      <c r="I2241" s="42"/>
      <c r="J2241" s="42"/>
      <c r="M2241" s="18"/>
    </row>
    <row r="2242" spans="2:13" s="17" customFormat="1" x14ac:dyDescent="0.2">
      <c r="B2242" s="51"/>
      <c r="I2242" s="42"/>
      <c r="J2242" s="42"/>
      <c r="M2242" s="18"/>
    </row>
    <row r="2243" spans="2:13" s="17" customFormat="1" x14ac:dyDescent="0.2">
      <c r="B2243" s="51"/>
      <c r="I2243" s="42"/>
      <c r="J2243" s="42"/>
      <c r="M2243" s="18"/>
    </row>
    <row r="2244" spans="2:13" s="17" customFormat="1" x14ac:dyDescent="0.2">
      <c r="B2244" s="51"/>
      <c r="I2244" s="42"/>
      <c r="J2244" s="42"/>
      <c r="M2244" s="18"/>
    </row>
    <row r="2245" spans="2:13" s="17" customFormat="1" x14ac:dyDescent="0.2">
      <c r="B2245" s="51"/>
      <c r="I2245" s="42"/>
      <c r="J2245" s="42"/>
      <c r="M2245" s="18"/>
    </row>
    <row r="2246" spans="2:13" s="17" customFormat="1" x14ac:dyDescent="0.2">
      <c r="B2246" s="51"/>
      <c r="I2246" s="42"/>
      <c r="J2246" s="42"/>
      <c r="M2246" s="18"/>
    </row>
    <row r="2247" spans="2:13" s="17" customFormat="1" x14ac:dyDescent="0.2">
      <c r="B2247" s="51"/>
      <c r="I2247" s="42"/>
      <c r="J2247" s="42"/>
      <c r="M2247" s="18"/>
    </row>
    <row r="2248" spans="2:13" s="17" customFormat="1" x14ac:dyDescent="0.2">
      <c r="B2248" s="51"/>
      <c r="I2248" s="42"/>
      <c r="J2248" s="42"/>
      <c r="M2248" s="18"/>
    </row>
    <row r="2249" spans="2:13" s="17" customFormat="1" x14ac:dyDescent="0.2">
      <c r="B2249" s="51"/>
      <c r="I2249" s="42"/>
      <c r="J2249" s="42"/>
      <c r="M2249" s="18"/>
    </row>
    <row r="2250" spans="2:13" s="17" customFormat="1" x14ac:dyDescent="0.2">
      <c r="B2250" s="51"/>
      <c r="I2250" s="42"/>
      <c r="J2250" s="42"/>
      <c r="M2250" s="18"/>
    </row>
    <row r="2251" spans="2:13" s="17" customFormat="1" x14ac:dyDescent="0.2">
      <c r="B2251" s="51"/>
      <c r="I2251" s="42"/>
      <c r="J2251" s="42"/>
      <c r="M2251" s="18"/>
    </row>
    <row r="2252" spans="2:13" s="17" customFormat="1" x14ac:dyDescent="0.2">
      <c r="B2252" s="51"/>
      <c r="I2252" s="42"/>
      <c r="J2252" s="42"/>
      <c r="M2252" s="18"/>
    </row>
    <row r="2253" spans="2:13" s="17" customFormat="1" x14ac:dyDescent="0.2">
      <c r="B2253" s="51"/>
      <c r="I2253" s="42"/>
      <c r="J2253" s="42"/>
      <c r="M2253" s="18"/>
    </row>
    <row r="2254" spans="2:13" s="17" customFormat="1" x14ac:dyDescent="0.2">
      <c r="B2254" s="51"/>
      <c r="I2254" s="42"/>
      <c r="J2254" s="42"/>
      <c r="M2254" s="18"/>
    </row>
    <row r="2255" spans="2:13" s="17" customFormat="1" x14ac:dyDescent="0.2">
      <c r="B2255" s="51"/>
      <c r="I2255" s="42"/>
      <c r="J2255" s="42"/>
      <c r="M2255" s="18"/>
    </row>
    <row r="2256" spans="2:13" s="17" customFormat="1" x14ac:dyDescent="0.2">
      <c r="B2256" s="51"/>
      <c r="I2256" s="42"/>
      <c r="J2256" s="42"/>
      <c r="M2256" s="18"/>
    </row>
    <row r="2257" spans="2:13" s="17" customFormat="1" x14ac:dyDescent="0.2">
      <c r="B2257" s="51"/>
      <c r="I2257" s="42"/>
      <c r="J2257" s="42"/>
      <c r="M2257" s="18"/>
    </row>
    <row r="2258" spans="2:13" s="17" customFormat="1" x14ac:dyDescent="0.2">
      <c r="B2258" s="51"/>
      <c r="I2258" s="42"/>
      <c r="J2258" s="42"/>
      <c r="M2258" s="18"/>
    </row>
    <row r="2259" spans="2:13" s="17" customFormat="1" x14ac:dyDescent="0.2">
      <c r="B2259" s="51"/>
      <c r="I2259" s="42"/>
      <c r="J2259" s="42"/>
      <c r="M2259" s="18"/>
    </row>
    <row r="2260" spans="2:13" s="17" customFormat="1" x14ac:dyDescent="0.2">
      <c r="B2260" s="51"/>
      <c r="I2260" s="42"/>
      <c r="J2260" s="42"/>
      <c r="M2260" s="18"/>
    </row>
    <row r="2261" spans="2:13" s="17" customFormat="1" x14ac:dyDescent="0.2">
      <c r="B2261" s="51"/>
      <c r="I2261" s="42"/>
      <c r="J2261" s="42"/>
      <c r="M2261" s="18"/>
    </row>
    <row r="2262" spans="2:13" s="17" customFormat="1" x14ac:dyDescent="0.2">
      <c r="B2262" s="51"/>
      <c r="I2262" s="42"/>
      <c r="J2262" s="42"/>
      <c r="M2262" s="18"/>
    </row>
    <row r="2263" spans="2:13" s="17" customFormat="1" x14ac:dyDescent="0.2">
      <c r="B2263" s="51"/>
      <c r="I2263" s="42"/>
      <c r="J2263" s="42"/>
      <c r="M2263" s="18"/>
    </row>
    <row r="2264" spans="2:13" s="17" customFormat="1" x14ac:dyDescent="0.2">
      <c r="B2264" s="51"/>
      <c r="I2264" s="42"/>
      <c r="J2264" s="42"/>
      <c r="M2264" s="18"/>
    </row>
    <row r="2265" spans="2:13" s="17" customFormat="1" x14ac:dyDescent="0.2">
      <c r="B2265" s="51"/>
      <c r="I2265" s="42"/>
      <c r="J2265" s="42"/>
      <c r="M2265" s="18"/>
    </row>
    <row r="2266" spans="2:13" s="17" customFormat="1" x14ac:dyDescent="0.2">
      <c r="B2266" s="51"/>
      <c r="I2266" s="42"/>
      <c r="J2266" s="42"/>
      <c r="M2266" s="18"/>
    </row>
    <row r="2267" spans="2:13" s="17" customFormat="1" x14ac:dyDescent="0.2">
      <c r="B2267" s="51"/>
      <c r="I2267" s="42"/>
      <c r="J2267" s="42"/>
      <c r="M2267" s="18"/>
    </row>
    <row r="2268" spans="2:13" s="17" customFormat="1" x14ac:dyDescent="0.2">
      <c r="B2268" s="51"/>
      <c r="I2268" s="42"/>
      <c r="J2268" s="42"/>
      <c r="M2268" s="18"/>
    </row>
    <row r="2269" spans="2:13" s="17" customFormat="1" x14ac:dyDescent="0.2">
      <c r="B2269" s="51"/>
      <c r="I2269" s="42"/>
      <c r="J2269" s="42"/>
      <c r="M2269" s="18"/>
    </row>
    <row r="2270" spans="2:13" s="17" customFormat="1" x14ac:dyDescent="0.2">
      <c r="B2270" s="51"/>
      <c r="I2270" s="42"/>
      <c r="J2270" s="42"/>
      <c r="M2270" s="18"/>
    </row>
    <row r="2271" spans="2:13" s="17" customFormat="1" x14ac:dyDescent="0.2">
      <c r="B2271" s="51"/>
      <c r="I2271" s="42"/>
      <c r="J2271" s="42"/>
      <c r="M2271" s="18"/>
    </row>
    <row r="2272" spans="2:13" s="17" customFormat="1" x14ac:dyDescent="0.2">
      <c r="B2272" s="51"/>
      <c r="I2272" s="42"/>
      <c r="J2272" s="42"/>
      <c r="M2272" s="18"/>
    </row>
    <row r="2273" spans="2:13" s="17" customFormat="1" x14ac:dyDescent="0.2">
      <c r="B2273" s="51"/>
      <c r="I2273" s="42"/>
      <c r="J2273" s="42"/>
      <c r="M2273" s="18"/>
    </row>
    <row r="2274" spans="2:13" s="17" customFormat="1" x14ac:dyDescent="0.2">
      <c r="B2274" s="51"/>
      <c r="I2274" s="42"/>
      <c r="J2274" s="42"/>
      <c r="M2274" s="18"/>
    </row>
    <row r="2275" spans="2:13" s="17" customFormat="1" x14ac:dyDescent="0.2">
      <c r="B2275" s="51"/>
      <c r="I2275" s="42"/>
      <c r="J2275" s="42"/>
      <c r="M2275" s="18"/>
    </row>
    <row r="2276" spans="2:13" s="17" customFormat="1" x14ac:dyDescent="0.2">
      <c r="B2276" s="51"/>
      <c r="I2276" s="42"/>
      <c r="J2276" s="42"/>
      <c r="M2276" s="18"/>
    </row>
    <row r="2277" spans="2:13" s="17" customFormat="1" x14ac:dyDescent="0.2">
      <c r="B2277" s="51"/>
      <c r="I2277" s="42"/>
      <c r="J2277" s="42"/>
      <c r="M2277" s="18"/>
    </row>
    <row r="2278" spans="2:13" s="17" customFormat="1" x14ac:dyDescent="0.2">
      <c r="B2278" s="51"/>
      <c r="I2278" s="42"/>
      <c r="J2278" s="42"/>
      <c r="M2278" s="18"/>
    </row>
    <row r="2279" spans="2:13" s="17" customFormat="1" x14ac:dyDescent="0.2">
      <c r="B2279" s="51"/>
      <c r="I2279" s="42"/>
      <c r="J2279" s="42"/>
      <c r="M2279" s="18"/>
    </row>
    <row r="2280" spans="2:13" s="17" customFormat="1" x14ac:dyDescent="0.2">
      <c r="B2280" s="51"/>
      <c r="I2280" s="42"/>
      <c r="J2280" s="42"/>
      <c r="M2280" s="18"/>
    </row>
    <row r="2281" spans="2:13" s="17" customFormat="1" x14ac:dyDescent="0.2">
      <c r="B2281" s="51"/>
      <c r="I2281" s="42"/>
      <c r="J2281" s="42"/>
      <c r="M2281" s="18"/>
    </row>
    <row r="2282" spans="2:13" s="17" customFormat="1" x14ac:dyDescent="0.2">
      <c r="B2282" s="51"/>
      <c r="I2282" s="42"/>
      <c r="J2282" s="42"/>
      <c r="M2282" s="18"/>
    </row>
    <row r="2283" spans="2:13" s="17" customFormat="1" x14ac:dyDescent="0.2">
      <c r="B2283" s="51"/>
      <c r="I2283" s="42"/>
      <c r="J2283" s="42"/>
      <c r="M2283" s="18"/>
    </row>
    <row r="2284" spans="2:13" s="17" customFormat="1" x14ac:dyDescent="0.2">
      <c r="B2284" s="51"/>
      <c r="I2284" s="42"/>
      <c r="J2284" s="42"/>
      <c r="M2284" s="18"/>
    </row>
    <row r="2285" spans="2:13" s="17" customFormat="1" x14ac:dyDescent="0.2">
      <c r="B2285" s="51"/>
      <c r="I2285" s="42"/>
      <c r="J2285" s="42"/>
      <c r="M2285" s="18"/>
    </row>
    <row r="2286" spans="2:13" s="17" customFormat="1" x14ac:dyDescent="0.2">
      <c r="B2286" s="51"/>
      <c r="I2286" s="42"/>
      <c r="J2286" s="42"/>
      <c r="M2286" s="18"/>
    </row>
    <row r="2287" spans="2:13" s="17" customFormat="1" x14ac:dyDescent="0.2">
      <c r="B2287" s="51"/>
      <c r="I2287" s="42"/>
      <c r="J2287" s="42"/>
      <c r="M2287" s="18"/>
    </row>
    <row r="2288" spans="2:13" s="17" customFormat="1" x14ac:dyDescent="0.2">
      <c r="B2288" s="51"/>
      <c r="I2288" s="42"/>
      <c r="J2288" s="42"/>
      <c r="M2288" s="18"/>
    </row>
    <row r="2289" spans="2:13" s="17" customFormat="1" x14ac:dyDescent="0.2">
      <c r="B2289" s="51"/>
      <c r="I2289" s="42"/>
      <c r="J2289" s="42"/>
      <c r="M2289" s="18"/>
    </row>
    <row r="2290" spans="2:13" s="17" customFormat="1" x14ac:dyDescent="0.2">
      <c r="B2290" s="51"/>
      <c r="I2290" s="42"/>
      <c r="J2290" s="42"/>
      <c r="M2290" s="18"/>
    </row>
    <row r="2291" spans="2:13" s="17" customFormat="1" x14ac:dyDescent="0.2">
      <c r="B2291" s="51"/>
      <c r="I2291" s="42"/>
      <c r="J2291" s="42"/>
      <c r="M2291" s="18"/>
    </row>
    <row r="2292" spans="2:13" s="17" customFormat="1" x14ac:dyDescent="0.2">
      <c r="B2292" s="51"/>
      <c r="I2292" s="42"/>
      <c r="J2292" s="42"/>
      <c r="M2292" s="18"/>
    </row>
    <row r="2293" spans="2:13" s="17" customFormat="1" x14ac:dyDescent="0.2">
      <c r="B2293" s="51"/>
      <c r="I2293" s="42"/>
      <c r="J2293" s="42"/>
      <c r="M2293" s="18"/>
    </row>
    <row r="2294" spans="2:13" s="17" customFormat="1" x14ac:dyDescent="0.2">
      <c r="B2294" s="51"/>
      <c r="I2294" s="42"/>
      <c r="J2294" s="42"/>
      <c r="M2294" s="18"/>
    </row>
    <row r="2295" spans="2:13" s="17" customFormat="1" x14ac:dyDescent="0.2">
      <c r="B2295" s="51"/>
      <c r="I2295" s="42"/>
      <c r="J2295" s="42"/>
      <c r="M2295" s="18"/>
    </row>
    <row r="2296" spans="2:13" s="17" customFormat="1" x14ac:dyDescent="0.2">
      <c r="B2296" s="51"/>
      <c r="I2296" s="42"/>
      <c r="J2296" s="42"/>
      <c r="M2296" s="18"/>
    </row>
    <row r="2297" spans="2:13" s="17" customFormat="1" x14ac:dyDescent="0.2">
      <c r="B2297" s="51"/>
      <c r="I2297" s="42"/>
      <c r="J2297" s="42"/>
      <c r="M2297" s="18"/>
    </row>
    <row r="2298" spans="2:13" s="17" customFormat="1" x14ac:dyDescent="0.2">
      <c r="B2298" s="51"/>
      <c r="I2298" s="42"/>
      <c r="J2298" s="42"/>
      <c r="M2298" s="18"/>
    </row>
    <row r="2299" spans="2:13" s="17" customFormat="1" x14ac:dyDescent="0.2">
      <c r="B2299" s="51"/>
      <c r="I2299" s="42"/>
      <c r="J2299" s="42"/>
      <c r="M2299" s="18"/>
    </row>
    <row r="2300" spans="2:13" s="17" customFormat="1" x14ac:dyDescent="0.2">
      <c r="B2300" s="51"/>
      <c r="I2300" s="42"/>
      <c r="J2300" s="42"/>
      <c r="M2300" s="18"/>
    </row>
    <row r="2301" spans="2:13" s="17" customFormat="1" x14ac:dyDescent="0.2">
      <c r="B2301" s="51"/>
      <c r="I2301" s="42"/>
      <c r="J2301" s="42"/>
      <c r="M2301" s="18"/>
    </row>
    <row r="2302" spans="2:13" s="17" customFormat="1" x14ac:dyDescent="0.2">
      <c r="B2302" s="51"/>
      <c r="I2302" s="42"/>
      <c r="J2302" s="42"/>
      <c r="M2302" s="18"/>
    </row>
    <row r="2303" spans="2:13" s="17" customFormat="1" x14ac:dyDescent="0.2">
      <c r="B2303" s="51"/>
      <c r="I2303" s="42"/>
      <c r="J2303" s="42"/>
      <c r="M2303" s="18"/>
    </row>
    <row r="2304" spans="2:13" s="17" customFormat="1" x14ac:dyDescent="0.2">
      <c r="B2304" s="51"/>
      <c r="I2304" s="42"/>
      <c r="J2304" s="42"/>
      <c r="M2304" s="18"/>
    </row>
    <row r="2305" spans="2:13" s="17" customFormat="1" x14ac:dyDescent="0.2">
      <c r="B2305" s="51"/>
      <c r="I2305" s="42"/>
      <c r="J2305" s="42"/>
      <c r="M2305" s="18"/>
    </row>
    <row r="2306" spans="2:13" s="17" customFormat="1" x14ac:dyDescent="0.2">
      <c r="B2306" s="51"/>
      <c r="I2306" s="42"/>
      <c r="J2306" s="42"/>
      <c r="M2306" s="18"/>
    </row>
    <row r="2307" spans="2:13" s="17" customFormat="1" x14ac:dyDescent="0.2">
      <c r="B2307" s="51"/>
      <c r="I2307" s="42"/>
      <c r="J2307" s="42"/>
      <c r="M2307" s="18"/>
    </row>
    <row r="2308" spans="2:13" s="17" customFormat="1" x14ac:dyDescent="0.2">
      <c r="B2308" s="51"/>
      <c r="I2308" s="42"/>
      <c r="J2308" s="42"/>
      <c r="M2308" s="18"/>
    </row>
    <row r="2309" spans="2:13" s="17" customFormat="1" x14ac:dyDescent="0.2">
      <c r="B2309" s="51"/>
      <c r="I2309" s="42"/>
      <c r="J2309" s="42"/>
      <c r="M2309" s="18"/>
    </row>
    <row r="2310" spans="2:13" s="17" customFormat="1" x14ac:dyDescent="0.2">
      <c r="B2310" s="51"/>
      <c r="I2310" s="42"/>
      <c r="J2310" s="42"/>
      <c r="M2310" s="18"/>
    </row>
    <row r="2311" spans="2:13" s="17" customFormat="1" x14ac:dyDescent="0.2">
      <c r="B2311" s="51"/>
      <c r="I2311" s="42"/>
      <c r="J2311" s="42"/>
      <c r="M2311" s="18"/>
    </row>
    <row r="2312" spans="2:13" s="17" customFormat="1" x14ac:dyDescent="0.2">
      <c r="B2312" s="51"/>
      <c r="I2312" s="42"/>
      <c r="J2312" s="42"/>
      <c r="M2312" s="18"/>
    </row>
    <row r="2313" spans="2:13" s="17" customFormat="1" x14ac:dyDescent="0.2">
      <c r="B2313" s="51"/>
      <c r="I2313" s="42"/>
      <c r="J2313" s="42"/>
      <c r="M2313" s="18"/>
    </row>
    <row r="2314" spans="2:13" s="17" customFormat="1" x14ac:dyDescent="0.2">
      <c r="B2314" s="51"/>
      <c r="I2314" s="42"/>
      <c r="J2314" s="42"/>
      <c r="M2314" s="18"/>
    </row>
    <row r="2315" spans="2:13" s="17" customFormat="1" x14ac:dyDescent="0.2">
      <c r="B2315" s="51"/>
      <c r="I2315" s="42"/>
      <c r="J2315" s="42"/>
      <c r="M2315" s="18"/>
    </row>
    <row r="2316" spans="2:13" s="17" customFormat="1" x14ac:dyDescent="0.2">
      <c r="B2316" s="51"/>
      <c r="I2316" s="42"/>
      <c r="J2316" s="42"/>
      <c r="M2316" s="18"/>
    </row>
    <row r="2317" spans="2:13" s="17" customFormat="1" x14ac:dyDescent="0.2">
      <c r="B2317" s="51"/>
      <c r="I2317" s="42"/>
      <c r="J2317" s="42"/>
      <c r="M2317" s="18"/>
    </row>
    <row r="2318" spans="2:13" s="17" customFormat="1" x14ac:dyDescent="0.2">
      <c r="B2318" s="51"/>
      <c r="I2318" s="42"/>
      <c r="J2318" s="42"/>
      <c r="M2318" s="18"/>
    </row>
    <row r="2319" spans="2:13" s="17" customFormat="1" x14ac:dyDescent="0.2">
      <c r="B2319" s="51"/>
      <c r="I2319" s="42"/>
      <c r="J2319" s="42"/>
      <c r="M2319" s="18"/>
    </row>
    <row r="2320" spans="2:13" s="17" customFormat="1" x14ac:dyDescent="0.2">
      <c r="B2320" s="51"/>
      <c r="I2320" s="42"/>
      <c r="J2320" s="42"/>
      <c r="M2320" s="18"/>
    </row>
    <row r="2321" spans="2:13" s="17" customFormat="1" x14ac:dyDescent="0.2">
      <c r="B2321" s="51"/>
      <c r="I2321" s="42"/>
      <c r="J2321" s="42"/>
      <c r="M2321" s="18"/>
    </row>
    <row r="2322" spans="2:13" s="17" customFormat="1" x14ac:dyDescent="0.2">
      <c r="B2322" s="51"/>
      <c r="I2322" s="42"/>
      <c r="J2322" s="42"/>
      <c r="M2322" s="18"/>
    </row>
    <row r="2323" spans="2:13" s="17" customFormat="1" x14ac:dyDescent="0.2">
      <c r="B2323" s="51"/>
      <c r="I2323" s="42"/>
      <c r="J2323" s="42"/>
      <c r="M2323" s="18"/>
    </row>
    <row r="2324" spans="2:13" s="17" customFormat="1" x14ac:dyDescent="0.2">
      <c r="B2324" s="51"/>
      <c r="I2324" s="42"/>
      <c r="J2324" s="42"/>
      <c r="M2324" s="18"/>
    </row>
    <row r="2325" spans="2:13" s="17" customFormat="1" x14ac:dyDescent="0.2">
      <c r="B2325" s="51"/>
      <c r="I2325" s="42"/>
      <c r="J2325" s="42"/>
      <c r="M2325" s="18"/>
    </row>
    <row r="2326" spans="2:13" s="17" customFormat="1" x14ac:dyDescent="0.2">
      <c r="B2326" s="51"/>
      <c r="I2326" s="42"/>
      <c r="J2326" s="42"/>
      <c r="M2326" s="18"/>
    </row>
    <row r="2327" spans="2:13" s="17" customFormat="1" x14ac:dyDescent="0.2">
      <c r="B2327" s="51"/>
      <c r="I2327" s="42"/>
      <c r="J2327" s="42"/>
      <c r="M2327" s="18"/>
    </row>
    <row r="2328" spans="2:13" s="17" customFormat="1" x14ac:dyDescent="0.2">
      <c r="B2328" s="51"/>
      <c r="I2328" s="42"/>
      <c r="J2328" s="42"/>
      <c r="M2328" s="18"/>
    </row>
    <row r="2329" spans="2:13" s="17" customFormat="1" x14ac:dyDescent="0.2">
      <c r="B2329" s="51"/>
      <c r="I2329" s="42"/>
      <c r="J2329" s="42"/>
      <c r="M2329" s="18"/>
    </row>
    <row r="2330" spans="2:13" s="17" customFormat="1" x14ac:dyDescent="0.2">
      <c r="B2330" s="51"/>
      <c r="I2330" s="42"/>
      <c r="J2330" s="42"/>
      <c r="M2330" s="18"/>
    </row>
    <row r="2331" spans="2:13" s="17" customFormat="1" x14ac:dyDescent="0.2">
      <c r="B2331" s="51"/>
      <c r="I2331" s="42"/>
      <c r="J2331" s="42"/>
      <c r="M2331" s="18"/>
    </row>
    <row r="2332" spans="2:13" s="17" customFormat="1" x14ac:dyDescent="0.2">
      <c r="B2332" s="51"/>
      <c r="I2332" s="42"/>
      <c r="J2332" s="42"/>
      <c r="M2332" s="18"/>
    </row>
    <row r="2333" spans="2:13" s="17" customFormat="1" x14ac:dyDescent="0.2">
      <c r="B2333" s="51"/>
      <c r="I2333" s="42"/>
      <c r="J2333" s="42"/>
      <c r="M2333" s="18"/>
    </row>
    <row r="2334" spans="2:13" s="17" customFormat="1" x14ac:dyDescent="0.2">
      <c r="B2334" s="51"/>
      <c r="I2334" s="42"/>
      <c r="J2334" s="42"/>
      <c r="M2334" s="18"/>
    </row>
    <row r="2335" spans="2:13" s="17" customFormat="1" x14ac:dyDescent="0.2">
      <c r="B2335" s="51"/>
      <c r="I2335" s="42"/>
      <c r="J2335" s="42"/>
      <c r="M2335" s="18"/>
    </row>
    <row r="2336" spans="2:13" s="17" customFormat="1" x14ac:dyDescent="0.2">
      <c r="B2336" s="51"/>
      <c r="I2336" s="42"/>
      <c r="J2336" s="42"/>
      <c r="M2336" s="18"/>
    </row>
    <row r="2337" spans="2:13" s="17" customFormat="1" x14ac:dyDescent="0.2">
      <c r="B2337" s="51"/>
      <c r="I2337" s="42"/>
      <c r="J2337" s="42"/>
      <c r="M2337" s="18"/>
    </row>
    <row r="2338" spans="2:13" s="17" customFormat="1" x14ac:dyDescent="0.2">
      <c r="B2338" s="51"/>
      <c r="I2338" s="42"/>
      <c r="J2338" s="42"/>
      <c r="M2338" s="18"/>
    </row>
    <row r="2339" spans="2:13" s="17" customFormat="1" x14ac:dyDescent="0.2">
      <c r="B2339" s="51"/>
      <c r="I2339" s="42"/>
      <c r="J2339" s="42"/>
      <c r="M2339" s="18"/>
    </row>
    <row r="2340" spans="2:13" s="17" customFormat="1" x14ac:dyDescent="0.2">
      <c r="B2340" s="51"/>
      <c r="I2340" s="42"/>
      <c r="J2340" s="42"/>
      <c r="M2340" s="18"/>
    </row>
    <row r="2341" spans="2:13" s="17" customFormat="1" x14ac:dyDescent="0.2">
      <c r="B2341" s="51"/>
      <c r="I2341" s="42"/>
      <c r="J2341" s="42"/>
      <c r="M2341" s="18"/>
    </row>
    <row r="2342" spans="2:13" s="17" customFormat="1" x14ac:dyDescent="0.2">
      <c r="B2342" s="51"/>
      <c r="I2342" s="42"/>
      <c r="J2342" s="42"/>
      <c r="M2342" s="18"/>
    </row>
    <row r="2343" spans="2:13" s="17" customFormat="1" x14ac:dyDescent="0.2">
      <c r="B2343" s="51"/>
      <c r="I2343" s="42"/>
      <c r="J2343" s="42"/>
      <c r="M2343" s="18"/>
    </row>
    <row r="2344" spans="2:13" s="17" customFormat="1" x14ac:dyDescent="0.2">
      <c r="B2344" s="51"/>
      <c r="I2344" s="42"/>
      <c r="J2344" s="42"/>
      <c r="M2344" s="18"/>
    </row>
    <row r="2345" spans="2:13" s="17" customFormat="1" x14ac:dyDescent="0.2">
      <c r="B2345" s="51"/>
      <c r="I2345" s="42"/>
      <c r="J2345" s="42"/>
      <c r="M2345" s="18"/>
    </row>
    <row r="2346" spans="2:13" s="17" customFormat="1" x14ac:dyDescent="0.2">
      <c r="B2346" s="51"/>
      <c r="I2346" s="42"/>
      <c r="J2346" s="42"/>
      <c r="M2346" s="18"/>
    </row>
    <row r="2347" spans="2:13" s="17" customFormat="1" x14ac:dyDescent="0.2">
      <c r="B2347" s="51"/>
      <c r="I2347" s="42"/>
      <c r="J2347" s="42"/>
      <c r="M2347" s="18"/>
    </row>
    <row r="2348" spans="2:13" s="17" customFormat="1" x14ac:dyDescent="0.2">
      <c r="B2348" s="51"/>
      <c r="I2348" s="42"/>
      <c r="J2348" s="42"/>
      <c r="M2348" s="18"/>
    </row>
    <row r="2349" spans="2:13" s="17" customFormat="1" x14ac:dyDescent="0.2">
      <c r="B2349" s="51"/>
      <c r="I2349" s="42"/>
      <c r="J2349" s="42"/>
      <c r="M2349" s="18"/>
    </row>
    <row r="2350" spans="2:13" s="17" customFormat="1" x14ac:dyDescent="0.2">
      <c r="B2350" s="51"/>
      <c r="I2350" s="42"/>
      <c r="J2350" s="42"/>
      <c r="M2350" s="18"/>
    </row>
    <row r="2351" spans="2:13" s="17" customFormat="1" x14ac:dyDescent="0.2">
      <c r="B2351" s="51"/>
      <c r="I2351" s="42"/>
      <c r="J2351" s="42"/>
      <c r="M2351" s="18"/>
    </row>
    <row r="2352" spans="2:13" s="17" customFormat="1" x14ac:dyDescent="0.2">
      <c r="B2352" s="51"/>
      <c r="I2352" s="42"/>
      <c r="J2352" s="42"/>
      <c r="M2352" s="18"/>
    </row>
    <row r="2353" spans="2:13" s="17" customFormat="1" x14ac:dyDescent="0.2">
      <c r="B2353" s="51"/>
      <c r="I2353" s="42"/>
      <c r="J2353" s="42"/>
      <c r="M2353" s="18"/>
    </row>
    <row r="2354" spans="2:13" s="17" customFormat="1" x14ac:dyDescent="0.2">
      <c r="B2354" s="51"/>
      <c r="I2354" s="42"/>
      <c r="J2354" s="42"/>
      <c r="M2354" s="18"/>
    </row>
    <row r="2355" spans="2:13" s="17" customFormat="1" x14ac:dyDescent="0.2">
      <c r="B2355" s="51"/>
      <c r="I2355" s="42"/>
      <c r="J2355" s="42"/>
      <c r="M2355" s="18"/>
    </row>
    <row r="2356" spans="2:13" s="17" customFormat="1" x14ac:dyDescent="0.2">
      <c r="B2356" s="51"/>
      <c r="I2356" s="42"/>
      <c r="J2356" s="42"/>
      <c r="M2356" s="18"/>
    </row>
    <row r="2357" spans="2:13" s="17" customFormat="1" x14ac:dyDescent="0.2">
      <c r="B2357" s="51"/>
      <c r="I2357" s="42"/>
      <c r="J2357" s="42"/>
      <c r="M2357" s="18"/>
    </row>
    <row r="2358" spans="2:13" s="17" customFormat="1" x14ac:dyDescent="0.2">
      <c r="B2358" s="51"/>
      <c r="I2358" s="42"/>
      <c r="J2358" s="42"/>
      <c r="M2358" s="18"/>
    </row>
    <row r="2359" spans="2:13" s="17" customFormat="1" x14ac:dyDescent="0.2">
      <c r="B2359" s="51"/>
      <c r="I2359" s="42"/>
      <c r="J2359" s="42"/>
      <c r="M2359" s="18"/>
    </row>
    <row r="2360" spans="2:13" s="17" customFormat="1" x14ac:dyDescent="0.2">
      <c r="B2360" s="51"/>
      <c r="I2360" s="42"/>
      <c r="J2360" s="42"/>
      <c r="M2360" s="18"/>
    </row>
    <row r="2361" spans="2:13" s="17" customFormat="1" x14ac:dyDescent="0.2">
      <c r="B2361" s="51"/>
      <c r="I2361" s="42"/>
      <c r="J2361" s="42"/>
      <c r="M2361" s="18"/>
    </row>
    <row r="2362" spans="2:13" s="17" customFormat="1" x14ac:dyDescent="0.2">
      <c r="B2362" s="51"/>
      <c r="I2362" s="42"/>
      <c r="J2362" s="42"/>
      <c r="M2362" s="18"/>
    </row>
    <row r="2363" spans="2:13" s="17" customFormat="1" x14ac:dyDescent="0.2">
      <c r="B2363" s="51"/>
      <c r="I2363" s="42"/>
      <c r="J2363" s="42"/>
      <c r="M2363" s="18"/>
    </row>
    <row r="2364" spans="2:13" s="17" customFormat="1" x14ac:dyDescent="0.2">
      <c r="B2364" s="51"/>
      <c r="I2364" s="42"/>
      <c r="J2364" s="42"/>
      <c r="M2364" s="18"/>
    </row>
    <row r="2365" spans="2:13" s="17" customFormat="1" x14ac:dyDescent="0.2">
      <c r="B2365" s="51"/>
      <c r="I2365" s="42"/>
      <c r="J2365" s="42"/>
      <c r="M2365" s="18"/>
    </row>
    <row r="2366" spans="2:13" s="17" customFormat="1" x14ac:dyDescent="0.2">
      <c r="B2366" s="51"/>
      <c r="I2366" s="42"/>
      <c r="J2366" s="42"/>
      <c r="M2366" s="18"/>
    </row>
    <row r="2367" spans="2:13" s="17" customFormat="1" x14ac:dyDescent="0.2">
      <c r="B2367" s="51"/>
      <c r="I2367" s="42"/>
      <c r="J2367" s="42"/>
      <c r="M2367" s="18"/>
    </row>
    <row r="2368" spans="2:13" s="17" customFormat="1" x14ac:dyDescent="0.2">
      <c r="B2368" s="51"/>
      <c r="I2368" s="42"/>
      <c r="J2368" s="42"/>
      <c r="M2368" s="18"/>
    </row>
    <row r="2369" spans="2:13" s="17" customFormat="1" x14ac:dyDescent="0.2">
      <c r="B2369" s="51"/>
      <c r="I2369" s="42"/>
      <c r="J2369" s="42"/>
      <c r="M2369" s="18"/>
    </row>
    <row r="2370" spans="2:13" s="17" customFormat="1" x14ac:dyDescent="0.2">
      <c r="B2370" s="51"/>
      <c r="I2370" s="42"/>
      <c r="J2370" s="42"/>
      <c r="M2370" s="18"/>
    </row>
    <row r="2371" spans="2:13" s="17" customFormat="1" x14ac:dyDescent="0.2">
      <c r="B2371" s="51"/>
      <c r="I2371" s="42"/>
      <c r="J2371" s="42"/>
      <c r="M2371" s="18"/>
    </row>
    <row r="2372" spans="2:13" s="17" customFormat="1" x14ac:dyDescent="0.2">
      <c r="B2372" s="51"/>
      <c r="I2372" s="42"/>
      <c r="J2372" s="42"/>
      <c r="M2372" s="18"/>
    </row>
    <row r="2373" spans="2:13" s="17" customFormat="1" x14ac:dyDescent="0.2">
      <c r="B2373" s="51"/>
      <c r="I2373" s="42"/>
      <c r="J2373" s="42"/>
      <c r="M2373" s="18"/>
    </row>
    <row r="2374" spans="2:13" s="17" customFormat="1" x14ac:dyDescent="0.2">
      <c r="B2374" s="51"/>
      <c r="I2374" s="42"/>
      <c r="J2374" s="42"/>
      <c r="M2374" s="18"/>
    </row>
    <row r="2375" spans="2:13" s="17" customFormat="1" x14ac:dyDescent="0.2">
      <c r="B2375" s="51"/>
      <c r="I2375" s="42"/>
      <c r="J2375" s="42"/>
      <c r="M2375" s="18"/>
    </row>
    <row r="2376" spans="2:13" s="17" customFormat="1" x14ac:dyDescent="0.2">
      <c r="B2376" s="51"/>
      <c r="I2376" s="42"/>
      <c r="J2376" s="42"/>
      <c r="M2376" s="18"/>
    </row>
    <row r="2377" spans="2:13" s="17" customFormat="1" x14ac:dyDescent="0.2">
      <c r="B2377" s="51"/>
      <c r="I2377" s="42"/>
      <c r="J2377" s="42"/>
      <c r="M2377" s="18"/>
    </row>
    <row r="2378" spans="2:13" s="17" customFormat="1" x14ac:dyDescent="0.2">
      <c r="B2378" s="51"/>
      <c r="I2378" s="42"/>
      <c r="J2378" s="42"/>
      <c r="M2378" s="18"/>
    </row>
    <row r="2379" spans="2:13" s="17" customFormat="1" x14ac:dyDescent="0.2">
      <c r="B2379" s="51"/>
      <c r="I2379" s="42"/>
      <c r="J2379" s="42"/>
      <c r="M2379" s="18"/>
    </row>
    <row r="2380" spans="2:13" s="17" customFormat="1" x14ac:dyDescent="0.2">
      <c r="B2380" s="51"/>
      <c r="I2380" s="42"/>
      <c r="J2380" s="42"/>
      <c r="M2380" s="18"/>
    </row>
    <row r="2381" spans="2:13" s="17" customFormat="1" x14ac:dyDescent="0.2">
      <c r="B2381" s="51"/>
      <c r="I2381" s="42"/>
      <c r="J2381" s="42"/>
      <c r="M2381" s="18"/>
    </row>
    <row r="2382" spans="2:13" s="17" customFormat="1" x14ac:dyDescent="0.2">
      <c r="B2382" s="51"/>
      <c r="I2382" s="42"/>
      <c r="J2382" s="42"/>
      <c r="M2382" s="18"/>
    </row>
    <row r="2383" spans="2:13" s="17" customFormat="1" x14ac:dyDescent="0.2">
      <c r="B2383" s="51"/>
      <c r="I2383" s="42"/>
      <c r="J2383" s="42"/>
      <c r="M2383" s="18"/>
    </row>
    <row r="2384" spans="2:13" s="17" customFormat="1" x14ac:dyDescent="0.2">
      <c r="B2384" s="51"/>
      <c r="I2384" s="42"/>
      <c r="J2384" s="42"/>
      <c r="M2384" s="18"/>
    </row>
    <row r="2385" spans="2:13" s="17" customFormat="1" x14ac:dyDescent="0.2">
      <c r="B2385" s="51"/>
      <c r="I2385" s="42"/>
      <c r="J2385" s="42"/>
      <c r="M2385" s="18"/>
    </row>
    <row r="2386" spans="2:13" s="17" customFormat="1" x14ac:dyDescent="0.2">
      <c r="B2386" s="51"/>
      <c r="I2386" s="42"/>
      <c r="J2386" s="42"/>
      <c r="M2386" s="18"/>
    </row>
    <row r="2387" spans="2:13" s="17" customFormat="1" x14ac:dyDescent="0.2">
      <c r="B2387" s="51"/>
      <c r="I2387" s="42"/>
      <c r="J2387" s="42"/>
      <c r="M2387" s="18"/>
    </row>
    <row r="2388" spans="2:13" s="17" customFormat="1" x14ac:dyDescent="0.2">
      <c r="B2388" s="51"/>
      <c r="I2388" s="42"/>
      <c r="J2388" s="42"/>
      <c r="M2388" s="18"/>
    </row>
    <row r="2389" spans="2:13" s="17" customFormat="1" x14ac:dyDescent="0.2">
      <c r="B2389" s="51"/>
      <c r="I2389" s="42"/>
      <c r="J2389" s="42"/>
      <c r="M2389" s="18"/>
    </row>
    <row r="2390" spans="2:13" s="17" customFormat="1" x14ac:dyDescent="0.2">
      <c r="B2390" s="51"/>
      <c r="I2390" s="42"/>
      <c r="J2390" s="42"/>
      <c r="M2390" s="18"/>
    </row>
    <row r="2391" spans="2:13" s="17" customFormat="1" x14ac:dyDescent="0.2">
      <c r="B2391" s="51"/>
      <c r="I2391" s="42"/>
      <c r="J2391" s="42"/>
      <c r="M2391" s="18"/>
    </row>
    <row r="2392" spans="2:13" s="17" customFormat="1" x14ac:dyDescent="0.2">
      <c r="B2392" s="51"/>
      <c r="I2392" s="42"/>
      <c r="J2392" s="42"/>
      <c r="M2392" s="18"/>
    </row>
    <row r="2393" spans="2:13" s="17" customFormat="1" x14ac:dyDescent="0.2">
      <c r="B2393" s="51"/>
      <c r="I2393" s="42"/>
      <c r="J2393" s="42"/>
      <c r="M2393" s="18"/>
    </row>
    <row r="2394" spans="2:13" s="17" customFormat="1" x14ac:dyDescent="0.2">
      <c r="B2394" s="51"/>
      <c r="I2394" s="42"/>
      <c r="J2394" s="42"/>
      <c r="M2394" s="18"/>
    </row>
    <row r="2395" spans="2:13" s="17" customFormat="1" x14ac:dyDescent="0.2">
      <c r="B2395" s="51"/>
      <c r="I2395" s="42"/>
      <c r="J2395" s="42"/>
      <c r="M2395" s="18"/>
    </row>
    <row r="2396" spans="2:13" s="17" customFormat="1" x14ac:dyDescent="0.2">
      <c r="B2396" s="51"/>
      <c r="I2396" s="42"/>
      <c r="J2396" s="42"/>
      <c r="M2396" s="18"/>
    </row>
    <row r="2397" spans="2:13" s="17" customFormat="1" x14ac:dyDescent="0.2">
      <c r="B2397" s="51"/>
      <c r="I2397" s="42"/>
      <c r="J2397" s="42"/>
      <c r="M2397" s="18"/>
    </row>
    <row r="2398" spans="2:13" s="17" customFormat="1" x14ac:dyDescent="0.2">
      <c r="B2398" s="51"/>
      <c r="I2398" s="42"/>
      <c r="J2398" s="42"/>
      <c r="M2398" s="18"/>
    </row>
    <row r="2399" spans="2:13" s="17" customFormat="1" x14ac:dyDescent="0.2">
      <c r="B2399" s="51"/>
      <c r="I2399" s="42"/>
      <c r="J2399" s="42"/>
      <c r="M2399" s="18"/>
    </row>
    <row r="2400" spans="2:13" s="17" customFormat="1" x14ac:dyDescent="0.2">
      <c r="B2400" s="51"/>
      <c r="I2400" s="42"/>
      <c r="J2400" s="42"/>
      <c r="M2400" s="18"/>
    </row>
    <row r="2401" spans="2:13" s="17" customFormat="1" x14ac:dyDescent="0.2">
      <c r="B2401" s="51"/>
      <c r="I2401" s="42"/>
      <c r="J2401" s="42"/>
      <c r="M2401" s="18"/>
    </row>
    <row r="2402" spans="2:13" s="17" customFormat="1" x14ac:dyDescent="0.2">
      <c r="B2402" s="51"/>
      <c r="I2402" s="42"/>
      <c r="J2402" s="42"/>
      <c r="M2402" s="18"/>
    </row>
    <row r="2403" spans="2:13" s="17" customFormat="1" x14ac:dyDescent="0.2">
      <c r="B2403" s="51"/>
      <c r="I2403" s="42"/>
      <c r="J2403" s="42"/>
      <c r="M2403" s="18"/>
    </row>
    <row r="2404" spans="2:13" s="17" customFormat="1" x14ac:dyDescent="0.2">
      <c r="B2404" s="51"/>
      <c r="I2404" s="42"/>
      <c r="J2404" s="42"/>
      <c r="M2404" s="18"/>
    </row>
    <row r="2405" spans="2:13" s="17" customFormat="1" x14ac:dyDescent="0.2">
      <c r="B2405" s="51"/>
      <c r="I2405" s="42"/>
      <c r="J2405" s="42"/>
      <c r="M2405" s="18"/>
    </row>
    <row r="2406" spans="2:13" s="17" customFormat="1" x14ac:dyDescent="0.2">
      <c r="B2406" s="51"/>
      <c r="I2406" s="42"/>
      <c r="J2406" s="42"/>
      <c r="M2406" s="18"/>
    </row>
    <row r="2407" spans="2:13" s="17" customFormat="1" x14ac:dyDescent="0.2">
      <c r="B2407" s="51"/>
      <c r="I2407" s="42"/>
      <c r="J2407" s="42"/>
      <c r="M2407" s="18"/>
    </row>
    <row r="2408" spans="2:13" s="17" customFormat="1" x14ac:dyDescent="0.2">
      <c r="B2408" s="51"/>
      <c r="I2408" s="42"/>
      <c r="J2408" s="42"/>
      <c r="M2408" s="18"/>
    </row>
    <row r="2409" spans="2:13" s="17" customFormat="1" x14ac:dyDescent="0.2">
      <c r="B2409" s="51"/>
      <c r="I2409" s="42"/>
      <c r="J2409" s="42"/>
      <c r="M2409" s="18"/>
    </row>
    <row r="2410" spans="2:13" s="17" customFormat="1" x14ac:dyDescent="0.2">
      <c r="B2410" s="51"/>
      <c r="I2410" s="42"/>
      <c r="J2410" s="42"/>
      <c r="M2410" s="18"/>
    </row>
    <row r="2411" spans="2:13" s="17" customFormat="1" x14ac:dyDescent="0.2">
      <c r="B2411" s="51"/>
      <c r="I2411" s="42"/>
      <c r="J2411" s="42"/>
      <c r="M2411" s="18"/>
    </row>
    <row r="2412" spans="2:13" s="17" customFormat="1" x14ac:dyDescent="0.2">
      <c r="B2412" s="51"/>
      <c r="I2412" s="42"/>
      <c r="J2412" s="42"/>
      <c r="M2412" s="18"/>
    </row>
    <row r="2413" spans="2:13" s="17" customFormat="1" x14ac:dyDescent="0.2">
      <c r="B2413" s="51"/>
      <c r="I2413" s="42"/>
      <c r="J2413" s="42"/>
      <c r="M2413" s="18"/>
    </row>
    <row r="2414" spans="2:13" s="17" customFormat="1" x14ac:dyDescent="0.2">
      <c r="B2414" s="51"/>
      <c r="I2414" s="42"/>
      <c r="J2414" s="42"/>
      <c r="M2414" s="18"/>
    </row>
    <row r="2415" spans="2:13" s="17" customFormat="1" x14ac:dyDescent="0.2">
      <c r="B2415" s="51"/>
      <c r="I2415" s="42"/>
      <c r="J2415" s="42"/>
      <c r="M2415" s="18"/>
    </row>
    <row r="2416" spans="2:13" s="17" customFormat="1" x14ac:dyDescent="0.2">
      <c r="B2416" s="51"/>
      <c r="I2416" s="42"/>
      <c r="J2416" s="42"/>
      <c r="M2416" s="18"/>
    </row>
    <row r="2417" spans="2:13" s="17" customFormat="1" x14ac:dyDescent="0.2">
      <c r="B2417" s="51"/>
      <c r="I2417" s="42"/>
      <c r="J2417" s="42"/>
      <c r="M2417" s="18"/>
    </row>
    <row r="2418" spans="2:13" s="17" customFormat="1" x14ac:dyDescent="0.2">
      <c r="B2418" s="51"/>
      <c r="I2418" s="42"/>
      <c r="J2418" s="42"/>
      <c r="M2418" s="18"/>
    </row>
    <row r="2419" spans="2:13" s="17" customFormat="1" x14ac:dyDescent="0.2">
      <c r="B2419" s="51"/>
      <c r="I2419" s="42"/>
      <c r="J2419" s="42"/>
      <c r="M2419" s="18"/>
    </row>
    <row r="2420" spans="2:13" s="17" customFormat="1" x14ac:dyDescent="0.2">
      <c r="B2420" s="51"/>
      <c r="I2420" s="42"/>
      <c r="J2420" s="42"/>
      <c r="M2420" s="18"/>
    </row>
    <row r="2421" spans="2:13" s="17" customFormat="1" x14ac:dyDescent="0.2">
      <c r="B2421" s="51"/>
      <c r="I2421" s="42"/>
      <c r="J2421" s="42"/>
      <c r="M2421" s="18"/>
    </row>
    <row r="2422" spans="2:13" s="17" customFormat="1" x14ac:dyDescent="0.2">
      <c r="B2422" s="51"/>
      <c r="I2422" s="42"/>
      <c r="J2422" s="42"/>
      <c r="M2422" s="18"/>
    </row>
    <row r="2423" spans="2:13" s="17" customFormat="1" x14ac:dyDescent="0.2">
      <c r="B2423" s="51"/>
      <c r="I2423" s="42"/>
      <c r="J2423" s="42"/>
      <c r="M2423" s="18"/>
    </row>
    <row r="2424" spans="2:13" s="17" customFormat="1" x14ac:dyDescent="0.2">
      <c r="B2424" s="51"/>
      <c r="I2424" s="42"/>
      <c r="J2424" s="42"/>
      <c r="M2424" s="18"/>
    </row>
    <row r="2425" spans="2:13" s="17" customFormat="1" x14ac:dyDescent="0.2">
      <c r="B2425" s="51"/>
      <c r="I2425" s="42"/>
      <c r="J2425" s="42"/>
      <c r="M2425" s="18"/>
    </row>
    <row r="2426" spans="2:13" s="17" customFormat="1" x14ac:dyDescent="0.2">
      <c r="B2426" s="51"/>
      <c r="I2426" s="42"/>
      <c r="J2426" s="42"/>
      <c r="M2426" s="18"/>
    </row>
    <row r="2427" spans="2:13" s="17" customFormat="1" x14ac:dyDescent="0.2">
      <c r="B2427" s="51"/>
      <c r="I2427" s="42"/>
      <c r="J2427" s="42"/>
      <c r="M2427" s="18"/>
    </row>
    <row r="2428" spans="2:13" s="17" customFormat="1" x14ac:dyDescent="0.2">
      <c r="B2428" s="51"/>
      <c r="I2428" s="42"/>
      <c r="J2428" s="42"/>
      <c r="M2428" s="18"/>
    </row>
    <row r="2429" spans="2:13" s="17" customFormat="1" x14ac:dyDescent="0.2">
      <c r="B2429" s="51"/>
      <c r="I2429" s="42"/>
      <c r="J2429" s="42"/>
      <c r="M2429" s="18"/>
    </row>
    <row r="2430" spans="2:13" s="17" customFormat="1" x14ac:dyDescent="0.2">
      <c r="B2430" s="51"/>
      <c r="I2430" s="42"/>
      <c r="J2430" s="42"/>
      <c r="M2430" s="18"/>
    </row>
    <row r="2431" spans="2:13" s="17" customFormat="1" x14ac:dyDescent="0.2">
      <c r="B2431" s="51"/>
      <c r="I2431" s="42"/>
      <c r="J2431" s="42"/>
      <c r="M2431" s="18"/>
    </row>
    <row r="2432" spans="2:13" s="17" customFormat="1" x14ac:dyDescent="0.2">
      <c r="B2432" s="51"/>
      <c r="I2432" s="42"/>
      <c r="J2432" s="42"/>
      <c r="M2432" s="18"/>
    </row>
    <row r="2433" spans="2:13" s="17" customFormat="1" x14ac:dyDescent="0.2">
      <c r="B2433" s="51"/>
      <c r="I2433" s="42"/>
      <c r="J2433" s="42"/>
      <c r="M2433" s="18"/>
    </row>
    <row r="2434" spans="2:13" s="17" customFormat="1" x14ac:dyDescent="0.2">
      <c r="B2434" s="51"/>
      <c r="I2434" s="42"/>
      <c r="J2434" s="42"/>
      <c r="M2434" s="18"/>
    </row>
    <row r="2435" spans="2:13" s="17" customFormat="1" x14ac:dyDescent="0.2">
      <c r="B2435" s="51"/>
      <c r="I2435" s="42"/>
      <c r="J2435" s="42"/>
      <c r="M2435" s="18"/>
    </row>
    <row r="2436" spans="2:13" s="17" customFormat="1" x14ac:dyDescent="0.2">
      <c r="B2436" s="51"/>
      <c r="I2436" s="42"/>
      <c r="J2436" s="42"/>
      <c r="M2436" s="18"/>
    </row>
    <row r="2437" spans="2:13" s="17" customFormat="1" x14ac:dyDescent="0.2">
      <c r="B2437" s="51"/>
      <c r="I2437" s="42"/>
      <c r="J2437" s="42"/>
      <c r="M2437" s="18"/>
    </row>
    <row r="2438" spans="2:13" s="17" customFormat="1" x14ac:dyDescent="0.2">
      <c r="B2438" s="51"/>
      <c r="I2438" s="42"/>
      <c r="J2438" s="42"/>
      <c r="M2438" s="18"/>
    </row>
    <row r="2439" spans="2:13" s="17" customFormat="1" x14ac:dyDescent="0.2">
      <c r="B2439" s="51"/>
      <c r="I2439" s="42"/>
      <c r="J2439" s="42"/>
      <c r="M2439" s="18"/>
    </row>
    <row r="2440" spans="2:13" s="17" customFormat="1" x14ac:dyDescent="0.2">
      <c r="B2440" s="51"/>
      <c r="I2440" s="42"/>
      <c r="J2440" s="42"/>
      <c r="M2440" s="18"/>
    </row>
    <row r="2441" spans="2:13" s="17" customFormat="1" x14ac:dyDescent="0.2">
      <c r="B2441" s="51"/>
      <c r="I2441" s="42"/>
      <c r="J2441" s="42"/>
      <c r="M2441" s="18"/>
    </row>
    <row r="2442" spans="2:13" s="17" customFormat="1" x14ac:dyDescent="0.2">
      <c r="B2442" s="51"/>
      <c r="I2442" s="42"/>
      <c r="J2442" s="42"/>
      <c r="M2442" s="18"/>
    </row>
    <row r="2443" spans="2:13" s="17" customFormat="1" x14ac:dyDescent="0.2">
      <c r="B2443" s="51"/>
      <c r="I2443" s="42"/>
      <c r="J2443" s="42"/>
      <c r="M2443" s="18"/>
    </row>
    <row r="2444" spans="2:13" s="17" customFormat="1" x14ac:dyDescent="0.2">
      <c r="B2444" s="51"/>
      <c r="I2444" s="42"/>
      <c r="J2444" s="42"/>
      <c r="M2444" s="18"/>
    </row>
    <row r="2445" spans="2:13" s="17" customFormat="1" x14ac:dyDescent="0.2">
      <c r="B2445" s="51"/>
      <c r="I2445" s="42"/>
      <c r="J2445" s="42"/>
      <c r="M2445" s="18"/>
    </row>
    <row r="2446" spans="2:13" s="17" customFormat="1" x14ac:dyDescent="0.2">
      <c r="B2446" s="51"/>
      <c r="I2446" s="42"/>
      <c r="J2446" s="42"/>
      <c r="M2446" s="18"/>
    </row>
    <row r="2447" spans="2:13" s="17" customFormat="1" x14ac:dyDescent="0.2">
      <c r="B2447" s="51"/>
      <c r="I2447" s="42"/>
      <c r="J2447" s="42"/>
      <c r="M2447" s="18"/>
    </row>
    <row r="2448" spans="2:13" s="17" customFormat="1" x14ac:dyDescent="0.2">
      <c r="B2448" s="51"/>
      <c r="I2448" s="42"/>
      <c r="J2448" s="42"/>
      <c r="M2448" s="18"/>
    </row>
    <row r="2449" spans="2:13" s="17" customFormat="1" x14ac:dyDescent="0.2">
      <c r="B2449" s="51"/>
      <c r="I2449" s="42"/>
      <c r="J2449" s="42"/>
      <c r="M2449" s="18"/>
    </row>
    <row r="2450" spans="2:13" s="17" customFormat="1" x14ac:dyDescent="0.2">
      <c r="B2450" s="51"/>
      <c r="I2450" s="42"/>
      <c r="J2450" s="42"/>
      <c r="M2450" s="18"/>
    </row>
    <row r="2451" spans="2:13" s="17" customFormat="1" x14ac:dyDescent="0.2">
      <c r="B2451" s="51"/>
      <c r="I2451" s="42"/>
      <c r="J2451" s="42"/>
      <c r="M2451" s="18"/>
    </row>
    <row r="2452" spans="2:13" s="17" customFormat="1" x14ac:dyDescent="0.2">
      <c r="B2452" s="51"/>
      <c r="I2452" s="42"/>
      <c r="J2452" s="42"/>
      <c r="M2452" s="18"/>
    </row>
    <row r="2453" spans="2:13" s="17" customFormat="1" x14ac:dyDescent="0.2">
      <c r="B2453" s="51"/>
      <c r="I2453" s="42"/>
      <c r="J2453" s="42"/>
      <c r="M2453" s="18"/>
    </row>
    <row r="2454" spans="2:13" s="17" customFormat="1" x14ac:dyDescent="0.2">
      <c r="B2454" s="51"/>
      <c r="I2454" s="42"/>
      <c r="J2454" s="42"/>
      <c r="M2454" s="18"/>
    </row>
    <row r="2455" spans="2:13" s="17" customFormat="1" x14ac:dyDescent="0.2">
      <c r="B2455" s="51"/>
      <c r="I2455" s="42"/>
      <c r="J2455" s="42"/>
      <c r="M2455" s="18"/>
    </row>
    <row r="2456" spans="2:13" s="17" customFormat="1" x14ac:dyDescent="0.2">
      <c r="B2456" s="51"/>
      <c r="I2456" s="42"/>
      <c r="J2456" s="42"/>
      <c r="M2456" s="18"/>
    </row>
    <row r="2457" spans="2:13" s="17" customFormat="1" x14ac:dyDescent="0.2">
      <c r="B2457" s="51"/>
      <c r="I2457" s="42"/>
      <c r="J2457" s="42"/>
      <c r="M2457" s="18"/>
    </row>
    <row r="2458" spans="2:13" s="17" customFormat="1" x14ac:dyDescent="0.2">
      <c r="B2458" s="51"/>
      <c r="I2458" s="42"/>
      <c r="J2458" s="42"/>
      <c r="M2458" s="18"/>
    </row>
    <row r="2459" spans="2:13" s="17" customFormat="1" x14ac:dyDescent="0.2">
      <c r="B2459" s="51"/>
      <c r="I2459" s="42"/>
      <c r="J2459" s="42"/>
      <c r="M2459" s="18"/>
    </row>
    <row r="2460" spans="2:13" s="17" customFormat="1" x14ac:dyDescent="0.2">
      <c r="B2460" s="51"/>
      <c r="I2460" s="42"/>
      <c r="J2460" s="42"/>
      <c r="M2460" s="18"/>
    </row>
    <row r="2461" spans="2:13" s="17" customFormat="1" x14ac:dyDescent="0.2">
      <c r="B2461" s="51"/>
      <c r="I2461" s="42"/>
      <c r="J2461" s="42"/>
      <c r="M2461" s="18"/>
    </row>
    <row r="2462" spans="2:13" s="17" customFormat="1" x14ac:dyDescent="0.2">
      <c r="B2462" s="51"/>
      <c r="I2462" s="42"/>
      <c r="J2462" s="42"/>
      <c r="M2462" s="18"/>
    </row>
    <row r="2463" spans="2:13" s="17" customFormat="1" x14ac:dyDescent="0.2">
      <c r="B2463" s="51"/>
      <c r="I2463" s="42"/>
      <c r="J2463" s="42"/>
      <c r="M2463" s="18"/>
    </row>
    <row r="2464" spans="2:13" s="17" customFormat="1" x14ac:dyDescent="0.2">
      <c r="B2464" s="51"/>
      <c r="I2464" s="42"/>
      <c r="J2464" s="42"/>
      <c r="M2464" s="18"/>
    </row>
    <row r="2465" spans="2:13" s="17" customFormat="1" x14ac:dyDescent="0.2">
      <c r="B2465" s="51"/>
      <c r="I2465" s="42"/>
      <c r="J2465" s="42"/>
      <c r="M2465" s="18"/>
    </row>
    <row r="2466" spans="2:13" s="17" customFormat="1" x14ac:dyDescent="0.2">
      <c r="B2466" s="51"/>
      <c r="I2466" s="42"/>
      <c r="J2466" s="42"/>
      <c r="M2466" s="18"/>
    </row>
    <row r="2467" spans="2:13" s="17" customFormat="1" x14ac:dyDescent="0.2">
      <c r="B2467" s="51"/>
      <c r="I2467" s="42"/>
      <c r="J2467" s="42"/>
      <c r="M2467" s="18"/>
    </row>
    <row r="2468" spans="2:13" s="17" customFormat="1" x14ac:dyDescent="0.2">
      <c r="B2468" s="51"/>
      <c r="I2468" s="42"/>
      <c r="J2468" s="42"/>
      <c r="M2468" s="18"/>
    </row>
    <row r="2469" spans="2:13" s="17" customFormat="1" x14ac:dyDescent="0.2">
      <c r="B2469" s="51"/>
      <c r="I2469" s="42"/>
      <c r="J2469" s="42"/>
      <c r="M2469" s="18"/>
    </row>
    <row r="2470" spans="2:13" s="17" customFormat="1" x14ac:dyDescent="0.2">
      <c r="B2470" s="51"/>
      <c r="I2470" s="42"/>
      <c r="J2470" s="42"/>
      <c r="M2470" s="18"/>
    </row>
    <row r="2471" spans="2:13" s="17" customFormat="1" x14ac:dyDescent="0.2">
      <c r="B2471" s="51"/>
      <c r="I2471" s="42"/>
      <c r="J2471" s="42"/>
      <c r="M2471" s="18"/>
    </row>
    <row r="2472" spans="2:13" s="17" customFormat="1" x14ac:dyDescent="0.2">
      <c r="B2472" s="51"/>
      <c r="I2472" s="42"/>
      <c r="J2472" s="42"/>
      <c r="M2472" s="18"/>
    </row>
    <row r="2473" spans="2:13" s="17" customFormat="1" x14ac:dyDescent="0.2">
      <c r="B2473" s="51"/>
      <c r="I2473" s="42"/>
      <c r="J2473" s="42"/>
      <c r="M2473" s="18"/>
    </row>
    <row r="2474" spans="2:13" s="17" customFormat="1" x14ac:dyDescent="0.2">
      <c r="B2474" s="51"/>
      <c r="I2474" s="42"/>
      <c r="J2474" s="42"/>
      <c r="M2474" s="18"/>
    </row>
    <row r="2475" spans="2:13" s="17" customFormat="1" x14ac:dyDescent="0.2">
      <c r="B2475" s="51"/>
      <c r="I2475" s="42"/>
      <c r="J2475" s="42"/>
      <c r="M2475" s="18"/>
    </row>
    <row r="2476" spans="2:13" s="17" customFormat="1" x14ac:dyDescent="0.2">
      <c r="B2476" s="51"/>
      <c r="I2476" s="42"/>
      <c r="J2476" s="42"/>
      <c r="M2476" s="18"/>
    </row>
    <row r="2477" spans="2:13" s="17" customFormat="1" x14ac:dyDescent="0.2">
      <c r="B2477" s="51"/>
      <c r="I2477" s="42"/>
      <c r="J2477" s="42"/>
      <c r="M2477" s="18"/>
    </row>
    <row r="2478" spans="2:13" s="17" customFormat="1" x14ac:dyDescent="0.2">
      <c r="B2478" s="51"/>
      <c r="I2478" s="42"/>
      <c r="J2478" s="42"/>
      <c r="M2478" s="18"/>
    </row>
    <row r="2479" spans="2:13" s="17" customFormat="1" x14ac:dyDescent="0.2">
      <c r="B2479" s="51"/>
      <c r="I2479" s="42"/>
      <c r="J2479" s="42"/>
      <c r="M2479" s="18"/>
    </row>
    <row r="2480" spans="2:13" s="17" customFormat="1" x14ac:dyDescent="0.2">
      <c r="B2480" s="51"/>
      <c r="I2480" s="42"/>
      <c r="J2480" s="42"/>
      <c r="M2480" s="18"/>
    </row>
    <row r="2481" spans="2:13" s="17" customFormat="1" x14ac:dyDescent="0.2">
      <c r="B2481" s="51"/>
      <c r="I2481" s="42"/>
      <c r="J2481" s="42"/>
      <c r="M2481" s="18"/>
    </row>
    <row r="2482" spans="2:13" s="17" customFormat="1" x14ac:dyDescent="0.2">
      <c r="B2482" s="51"/>
      <c r="I2482" s="42"/>
      <c r="J2482" s="42"/>
      <c r="M2482" s="18"/>
    </row>
    <row r="2483" spans="2:13" s="17" customFormat="1" x14ac:dyDescent="0.2">
      <c r="B2483" s="51"/>
      <c r="I2483" s="42"/>
      <c r="J2483" s="42"/>
      <c r="M2483" s="18"/>
    </row>
    <row r="2484" spans="2:13" s="17" customFormat="1" x14ac:dyDescent="0.2">
      <c r="B2484" s="51"/>
      <c r="I2484" s="42"/>
      <c r="J2484" s="42"/>
      <c r="M2484" s="18"/>
    </row>
    <row r="2485" spans="2:13" s="17" customFormat="1" x14ac:dyDescent="0.2">
      <c r="B2485" s="51"/>
      <c r="I2485" s="42"/>
      <c r="J2485" s="42"/>
      <c r="M2485" s="18"/>
    </row>
    <row r="2486" spans="2:13" s="17" customFormat="1" x14ac:dyDescent="0.2">
      <c r="B2486" s="51"/>
      <c r="I2486" s="42"/>
      <c r="J2486" s="42"/>
      <c r="M2486" s="18"/>
    </row>
    <row r="2487" spans="2:13" s="17" customFormat="1" x14ac:dyDescent="0.2">
      <c r="B2487" s="51"/>
      <c r="I2487" s="42"/>
      <c r="J2487" s="42"/>
      <c r="M2487" s="18"/>
    </row>
    <row r="2488" spans="2:13" s="17" customFormat="1" x14ac:dyDescent="0.2">
      <c r="B2488" s="51"/>
      <c r="I2488" s="42"/>
      <c r="J2488" s="42"/>
      <c r="M2488" s="18"/>
    </row>
    <row r="2489" spans="2:13" s="17" customFormat="1" x14ac:dyDescent="0.2">
      <c r="B2489" s="51"/>
      <c r="I2489" s="42"/>
      <c r="J2489" s="42"/>
      <c r="M2489" s="18"/>
    </row>
    <row r="2490" spans="2:13" s="17" customFormat="1" x14ac:dyDescent="0.2">
      <c r="B2490" s="51"/>
      <c r="I2490" s="42"/>
      <c r="J2490" s="42"/>
      <c r="M2490" s="18"/>
    </row>
    <row r="2491" spans="2:13" s="17" customFormat="1" x14ac:dyDescent="0.2">
      <c r="B2491" s="51"/>
      <c r="I2491" s="42"/>
      <c r="J2491" s="42"/>
      <c r="M2491" s="18"/>
    </row>
    <row r="2492" spans="2:13" s="17" customFormat="1" x14ac:dyDescent="0.2">
      <c r="B2492" s="51"/>
      <c r="I2492" s="42"/>
      <c r="J2492" s="42"/>
      <c r="M2492" s="18"/>
    </row>
    <row r="2493" spans="2:13" s="17" customFormat="1" x14ac:dyDescent="0.2">
      <c r="B2493" s="51"/>
      <c r="I2493" s="42"/>
      <c r="J2493" s="42"/>
      <c r="M2493" s="18"/>
    </row>
    <row r="2494" spans="2:13" s="17" customFormat="1" x14ac:dyDescent="0.2">
      <c r="B2494" s="51"/>
      <c r="I2494" s="42"/>
      <c r="J2494" s="42"/>
      <c r="M2494" s="18"/>
    </row>
    <row r="2495" spans="2:13" s="17" customFormat="1" x14ac:dyDescent="0.2">
      <c r="B2495" s="51"/>
      <c r="I2495" s="42"/>
      <c r="J2495" s="42"/>
      <c r="M2495" s="18"/>
    </row>
    <row r="2496" spans="2:13" s="17" customFormat="1" x14ac:dyDescent="0.2">
      <c r="B2496" s="51"/>
      <c r="I2496" s="42"/>
      <c r="J2496" s="42"/>
      <c r="M2496" s="18"/>
    </row>
    <row r="2497" spans="2:13" s="17" customFormat="1" x14ac:dyDescent="0.2">
      <c r="B2497" s="51"/>
      <c r="I2497" s="42"/>
      <c r="J2497" s="42"/>
      <c r="M2497" s="18"/>
    </row>
    <row r="2498" spans="2:13" s="17" customFormat="1" x14ac:dyDescent="0.2">
      <c r="B2498" s="51"/>
      <c r="I2498" s="42"/>
      <c r="J2498" s="42"/>
      <c r="M2498" s="18"/>
    </row>
    <row r="2499" spans="2:13" s="17" customFormat="1" x14ac:dyDescent="0.2">
      <c r="B2499" s="51"/>
      <c r="I2499" s="42"/>
      <c r="J2499" s="42"/>
      <c r="M2499" s="18"/>
    </row>
    <row r="2500" spans="2:13" s="17" customFormat="1" x14ac:dyDescent="0.2">
      <c r="B2500" s="51"/>
      <c r="I2500" s="42"/>
      <c r="J2500" s="42"/>
      <c r="M2500" s="18"/>
    </row>
    <row r="2501" spans="2:13" s="17" customFormat="1" x14ac:dyDescent="0.2">
      <c r="B2501" s="51"/>
      <c r="I2501" s="42"/>
      <c r="J2501" s="42"/>
      <c r="M2501" s="18"/>
    </row>
    <row r="2502" spans="2:13" s="17" customFormat="1" x14ac:dyDescent="0.2">
      <c r="B2502" s="51"/>
      <c r="I2502" s="42"/>
      <c r="J2502" s="42"/>
      <c r="M2502" s="18"/>
    </row>
    <row r="2503" spans="2:13" s="17" customFormat="1" x14ac:dyDescent="0.2">
      <c r="B2503" s="51"/>
      <c r="I2503" s="42"/>
      <c r="J2503" s="42"/>
      <c r="M2503" s="18"/>
    </row>
    <row r="2504" spans="2:13" s="17" customFormat="1" x14ac:dyDescent="0.2">
      <c r="B2504" s="51"/>
      <c r="I2504" s="42"/>
      <c r="J2504" s="42"/>
      <c r="M2504" s="18"/>
    </row>
    <row r="2505" spans="2:13" s="17" customFormat="1" x14ac:dyDescent="0.2">
      <c r="B2505" s="51"/>
      <c r="I2505" s="42"/>
      <c r="J2505" s="42"/>
      <c r="M2505" s="18"/>
    </row>
    <row r="2506" spans="2:13" s="17" customFormat="1" x14ac:dyDescent="0.2">
      <c r="B2506" s="51"/>
      <c r="I2506" s="42"/>
      <c r="J2506" s="42"/>
      <c r="M2506" s="18"/>
    </row>
    <row r="2507" spans="2:13" s="17" customFormat="1" x14ac:dyDescent="0.2">
      <c r="B2507" s="51"/>
      <c r="I2507" s="42"/>
      <c r="J2507" s="42"/>
      <c r="M2507" s="18"/>
    </row>
    <row r="2508" spans="2:13" s="17" customFormat="1" x14ac:dyDescent="0.2">
      <c r="B2508" s="51"/>
      <c r="I2508" s="42"/>
      <c r="J2508" s="42"/>
      <c r="M2508" s="18"/>
    </row>
    <row r="2509" spans="2:13" s="17" customFormat="1" x14ac:dyDescent="0.2">
      <c r="B2509" s="51"/>
      <c r="I2509" s="42"/>
      <c r="J2509" s="42"/>
      <c r="M2509" s="18"/>
    </row>
    <row r="2510" spans="2:13" s="17" customFormat="1" x14ac:dyDescent="0.2">
      <c r="B2510" s="51"/>
      <c r="I2510" s="42"/>
      <c r="J2510" s="42"/>
      <c r="M2510" s="18"/>
    </row>
    <row r="2511" spans="2:13" s="17" customFormat="1" x14ac:dyDescent="0.2">
      <c r="B2511" s="51"/>
      <c r="I2511" s="42"/>
      <c r="J2511" s="42"/>
      <c r="M2511" s="18"/>
    </row>
    <row r="2512" spans="2:13" s="17" customFormat="1" x14ac:dyDescent="0.2">
      <c r="B2512" s="51"/>
      <c r="I2512" s="42"/>
      <c r="J2512" s="42"/>
      <c r="M2512" s="18"/>
    </row>
    <row r="2513" spans="2:13" s="17" customFormat="1" x14ac:dyDescent="0.2">
      <c r="B2513" s="51"/>
      <c r="I2513" s="42"/>
      <c r="J2513" s="42"/>
      <c r="M2513" s="18"/>
    </row>
    <row r="2514" spans="2:13" s="17" customFormat="1" x14ac:dyDescent="0.2">
      <c r="B2514" s="51"/>
      <c r="I2514" s="42"/>
      <c r="J2514" s="42"/>
      <c r="M2514" s="18"/>
    </row>
    <row r="2515" spans="2:13" s="17" customFormat="1" x14ac:dyDescent="0.2">
      <c r="B2515" s="51"/>
      <c r="I2515" s="42"/>
      <c r="J2515" s="42"/>
      <c r="M2515" s="18"/>
    </row>
    <row r="2516" spans="2:13" s="17" customFormat="1" x14ac:dyDescent="0.2">
      <c r="B2516" s="51"/>
      <c r="I2516" s="42"/>
      <c r="J2516" s="42"/>
      <c r="M2516" s="18"/>
    </row>
    <row r="2517" spans="2:13" s="17" customFormat="1" x14ac:dyDescent="0.2">
      <c r="B2517" s="51"/>
      <c r="I2517" s="42"/>
      <c r="J2517" s="42"/>
      <c r="M2517" s="18"/>
    </row>
    <row r="2518" spans="2:13" s="17" customFormat="1" x14ac:dyDescent="0.2">
      <c r="B2518" s="51"/>
      <c r="I2518" s="42"/>
      <c r="J2518" s="42"/>
      <c r="M2518" s="18"/>
    </row>
    <row r="2519" spans="2:13" s="17" customFormat="1" x14ac:dyDescent="0.2">
      <c r="B2519" s="51"/>
      <c r="I2519" s="42"/>
      <c r="J2519" s="42"/>
      <c r="M2519" s="18"/>
    </row>
    <row r="2520" spans="2:13" s="17" customFormat="1" x14ac:dyDescent="0.2">
      <c r="B2520" s="51"/>
      <c r="I2520" s="42"/>
      <c r="J2520" s="42"/>
      <c r="M2520" s="18"/>
    </row>
    <row r="2521" spans="2:13" s="17" customFormat="1" x14ac:dyDescent="0.2">
      <c r="B2521" s="51"/>
      <c r="I2521" s="42"/>
      <c r="J2521" s="42"/>
      <c r="M2521" s="18"/>
    </row>
    <row r="2522" spans="2:13" s="17" customFormat="1" x14ac:dyDescent="0.2">
      <c r="B2522" s="51"/>
      <c r="I2522" s="42"/>
      <c r="J2522" s="42"/>
      <c r="M2522" s="18"/>
    </row>
    <row r="2523" spans="2:13" s="17" customFormat="1" x14ac:dyDescent="0.2">
      <c r="B2523" s="51"/>
      <c r="I2523" s="42"/>
      <c r="J2523" s="42"/>
      <c r="M2523" s="18"/>
    </row>
    <row r="2524" spans="2:13" s="17" customFormat="1" x14ac:dyDescent="0.2">
      <c r="B2524" s="51"/>
      <c r="I2524" s="42"/>
      <c r="J2524" s="42"/>
      <c r="M2524" s="18"/>
    </row>
    <row r="2525" spans="2:13" s="17" customFormat="1" x14ac:dyDescent="0.2">
      <c r="B2525" s="51"/>
      <c r="I2525" s="42"/>
      <c r="J2525" s="42"/>
      <c r="M2525" s="18"/>
    </row>
    <row r="2526" spans="2:13" s="17" customFormat="1" x14ac:dyDescent="0.2">
      <c r="B2526" s="51"/>
      <c r="I2526" s="42"/>
      <c r="J2526" s="42"/>
      <c r="M2526" s="18"/>
    </row>
    <row r="2527" spans="2:13" s="17" customFormat="1" x14ac:dyDescent="0.2">
      <c r="B2527" s="51"/>
      <c r="I2527" s="42"/>
      <c r="J2527" s="42"/>
      <c r="M2527" s="18"/>
    </row>
    <row r="2528" spans="2:13" s="17" customFormat="1" x14ac:dyDescent="0.2">
      <c r="B2528" s="51"/>
      <c r="I2528" s="42"/>
      <c r="J2528" s="42"/>
      <c r="M2528" s="18"/>
    </row>
    <row r="2529" spans="2:13" s="17" customFormat="1" x14ac:dyDescent="0.2">
      <c r="B2529" s="51"/>
      <c r="I2529" s="42"/>
      <c r="J2529" s="42"/>
      <c r="M2529" s="18"/>
    </row>
    <row r="2530" spans="2:13" s="17" customFormat="1" x14ac:dyDescent="0.2">
      <c r="B2530" s="51"/>
      <c r="I2530" s="42"/>
      <c r="J2530" s="42"/>
      <c r="M2530" s="18"/>
    </row>
    <row r="2531" spans="2:13" s="17" customFormat="1" x14ac:dyDescent="0.2">
      <c r="B2531" s="51"/>
      <c r="I2531" s="42"/>
      <c r="J2531" s="42"/>
      <c r="M2531" s="18"/>
    </row>
    <row r="2532" spans="2:13" s="17" customFormat="1" x14ac:dyDescent="0.2">
      <c r="B2532" s="51"/>
      <c r="I2532" s="42"/>
      <c r="J2532" s="42"/>
      <c r="M2532" s="18"/>
    </row>
    <row r="2533" spans="2:13" s="17" customFormat="1" x14ac:dyDescent="0.2">
      <c r="B2533" s="51"/>
      <c r="I2533" s="42"/>
      <c r="J2533" s="42"/>
      <c r="M2533" s="18"/>
    </row>
    <row r="2534" spans="2:13" s="17" customFormat="1" x14ac:dyDescent="0.2">
      <c r="B2534" s="51"/>
      <c r="I2534" s="42"/>
      <c r="J2534" s="42"/>
      <c r="M2534" s="18"/>
    </row>
    <row r="2535" spans="2:13" s="17" customFormat="1" x14ac:dyDescent="0.2">
      <c r="B2535" s="51"/>
      <c r="I2535" s="42"/>
      <c r="J2535" s="42"/>
      <c r="M2535" s="18"/>
    </row>
    <row r="2536" spans="2:13" s="17" customFormat="1" x14ac:dyDescent="0.2">
      <c r="B2536" s="51"/>
      <c r="I2536" s="42"/>
      <c r="J2536" s="42"/>
      <c r="M2536" s="18"/>
    </row>
    <row r="2537" spans="2:13" s="17" customFormat="1" x14ac:dyDescent="0.2">
      <c r="B2537" s="51"/>
      <c r="I2537" s="42"/>
      <c r="J2537" s="42"/>
      <c r="M2537" s="18"/>
    </row>
    <row r="2538" spans="2:13" s="17" customFormat="1" x14ac:dyDescent="0.2">
      <c r="B2538" s="51"/>
      <c r="I2538" s="42"/>
      <c r="J2538" s="42"/>
      <c r="M2538" s="18"/>
    </row>
    <row r="2539" spans="2:13" s="17" customFormat="1" x14ac:dyDescent="0.2">
      <c r="B2539" s="51"/>
      <c r="I2539" s="42"/>
      <c r="J2539" s="42"/>
      <c r="M2539" s="18"/>
    </row>
    <row r="2540" spans="2:13" s="17" customFormat="1" x14ac:dyDescent="0.2">
      <c r="B2540" s="51"/>
      <c r="I2540" s="42"/>
      <c r="J2540" s="42"/>
      <c r="M2540" s="18"/>
    </row>
    <row r="2541" spans="2:13" s="17" customFormat="1" x14ac:dyDescent="0.2">
      <c r="B2541" s="51"/>
      <c r="I2541" s="42"/>
      <c r="J2541" s="42"/>
      <c r="M2541" s="18"/>
    </row>
    <row r="2542" spans="2:13" s="17" customFormat="1" x14ac:dyDescent="0.2">
      <c r="B2542" s="51"/>
      <c r="I2542" s="42"/>
      <c r="J2542" s="42"/>
      <c r="M2542" s="18"/>
    </row>
    <row r="2543" spans="2:13" s="17" customFormat="1" x14ac:dyDescent="0.2">
      <c r="B2543" s="51"/>
      <c r="I2543" s="42"/>
      <c r="J2543" s="42"/>
      <c r="M2543" s="18"/>
    </row>
    <row r="2544" spans="2:13" s="17" customFormat="1" x14ac:dyDescent="0.2">
      <c r="B2544" s="51"/>
      <c r="I2544" s="42"/>
      <c r="J2544" s="42"/>
      <c r="M2544" s="18"/>
    </row>
    <row r="2545" spans="2:13" s="17" customFormat="1" x14ac:dyDescent="0.2">
      <c r="B2545" s="51"/>
      <c r="I2545" s="42"/>
      <c r="J2545" s="42"/>
      <c r="M2545" s="18"/>
    </row>
    <row r="2546" spans="2:13" s="17" customFormat="1" x14ac:dyDescent="0.2">
      <c r="B2546" s="51"/>
      <c r="I2546" s="42"/>
      <c r="J2546" s="42"/>
      <c r="M2546" s="18"/>
    </row>
    <row r="2547" spans="2:13" s="17" customFormat="1" x14ac:dyDescent="0.2">
      <c r="B2547" s="51"/>
      <c r="I2547" s="42"/>
      <c r="J2547" s="42"/>
      <c r="M2547" s="18"/>
    </row>
    <row r="2548" spans="2:13" s="17" customFormat="1" x14ac:dyDescent="0.2">
      <c r="B2548" s="51"/>
      <c r="I2548" s="42"/>
      <c r="J2548" s="42"/>
      <c r="M2548" s="18"/>
    </row>
    <row r="2549" spans="2:13" s="17" customFormat="1" x14ac:dyDescent="0.2">
      <c r="B2549" s="51"/>
      <c r="I2549" s="42"/>
      <c r="J2549" s="42"/>
      <c r="M2549" s="18"/>
    </row>
    <row r="2550" spans="2:13" s="17" customFormat="1" x14ac:dyDescent="0.2">
      <c r="B2550" s="51"/>
      <c r="I2550" s="42"/>
      <c r="J2550" s="42"/>
      <c r="M2550" s="18"/>
    </row>
    <row r="2551" spans="2:13" s="17" customFormat="1" x14ac:dyDescent="0.2">
      <c r="B2551" s="51"/>
      <c r="I2551" s="42"/>
      <c r="J2551" s="42"/>
      <c r="M2551" s="18"/>
    </row>
    <row r="2552" spans="2:13" s="17" customFormat="1" x14ac:dyDescent="0.2">
      <c r="B2552" s="51"/>
      <c r="I2552" s="42"/>
      <c r="J2552" s="42"/>
      <c r="M2552" s="18"/>
    </row>
    <row r="2553" spans="2:13" s="17" customFormat="1" x14ac:dyDescent="0.2">
      <c r="B2553" s="51"/>
      <c r="I2553" s="42"/>
      <c r="J2553" s="42"/>
      <c r="M2553" s="18"/>
    </row>
    <row r="2554" spans="2:13" s="17" customFormat="1" x14ac:dyDescent="0.2">
      <c r="B2554" s="51"/>
      <c r="I2554" s="42"/>
      <c r="J2554" s="42"/>
      <c r="M2554" s="18"/>
    </row>
    <row r="2555" spans="2:13" s="17" customFormat="1" x14ac:dyDescent="0.2">
      <c r="B2555" s="51"/>
      <c r="I2555" s="42"/>
      <c r="J2555" s="42"/>
      <c r="M2555" s="18"/>
    </row>
    <row r="2556" spans="2:13" s="17" customFormat="1" x14ac:dyDescent="0.2">
      <c r="B2556" s="51"/>
      <c r="I2556" s="42"/>
      <c r="J2556" s="42"/>
      <c r="M2556" s="18"/>
    </row>
    <row r="2557" spans="2:13" s="17" customFormat="1" x14ac:dyDescent="0.2">
      <c r="B2557" s="51"/>
      <c r="I2557" s="42"/>
      <c r="J2557" s="42"/>
      <c r="M2557" s="18"/>
    </row>
    <row r="2558" spans="2:13" s="17" customFormat="1" x14ac:dyDescent="0.2">
      <c r="B2558" s="51"/>
      <c r="I2558" s="42"/>
      <c r="J2558" s="42"/>
      <c r="M2558" s="18"/>
    </row>
    <row r="2559" spans="2:13" s="17" customFormat="1" x14ac:dyDescent="0.2">
      <c r="B2559" s="51"/>
      <c r="I2559" s="42"/>
      <c r="J2559" s="42"/>
      <c r="M2559" s="18"/>
    </row>
    <row r="2560" spans="2:13" s="17" customFormat="1" x14ac:dyDescent="0.2">
      <c r="B2560" s="51"/>
      <c r="I2560" s="42"/>
      <c r="J2560" s="42"/>
      <c r="M2560" s="18"/>
    </row>
    <row r="2561" spans="2:13" s="17" customFormat="1" x14ac:dyDescent="0.2">
      <c r="B2561" s="51"/>
      <c r="I2561" s="42"/>
      <c r="J2561" s="42"/>
      <c r="M2561" s="18"/>
    </row>
    <row r="2562" spans="2:13" s="17" customFormat="1" x14ac:dyDescent="0.2">
      <c r="B2562" s="51"/>
      <c r="I2562" s="42"/>
      <c r="J2562" s="42"/>
      <c r="M2562" s="18"/>
    </row>
    <row r="2563" spans="2:13" s="17" customFormat="1" x14ac:dyDescent="0.2">
      <c r="B2563" s="51"/>
      <c r="I2563" s="42"/>
      <c r="J2563" s="42"/>
      <c r="M2563" s="18"/>
    </row>
    <row r="2564" spans="2:13" s="17" customFormat="1" x14ac:dyDescent="0.2">
      <c r="B2564" s="51"/>
      <c r="I2564" s="42"/>
      <c r="J2564" s="42"/>
      <c r="M2564" s="18"/>
    </row>
    <row r="2565" spans="2:13" s="17" customFormat="1" x14ac:dyDescent="0.2">
      <c r="B2565" s="51"/>
      <c r="I2565" s="42"/>
      <c r="J2565" s="42"/>
      <c r="M2565" s="18"/>
    </row>
    <row r="2566" spans="2:13" s="17" customFormat="1" x14ac:dyDescent="0.2">
      <c r="B2566" s="51"/>
      <c r="I2566" s="42"/>
      <c r="J2566" s="42"/>
      <c r="M2566" s="18"/>
    </row>
    <row r="2567" spans="2:13" s="17" customFormat="1" x14ac:dyDescent="0.2">
      <c r="B2567" s="51"/>
      <c r="I2567" s="42"/>
      <c r="J2567" s="42"/>
      <c r="M2567" s="18"/>
    </row>
    <row r="2568" spans="2:13" s="17" customFormat="1" x14ac:dyDescent="0.2">
      <c r="B2568" s="51"/>
      <c r="I2568" s="42"/>
      <c r="J2568" s="42"/>
      <c r="M2568" s="18"/>
    </row>
    <row r="2569" spans="2:13" s="17" customFormat="1" x14ac:dyDescent="0.2">
      <c r="B2569" s="51"/>
      <c r="I2569" s="42"/>
      <c r="J2569" s="42"/>
      <c r="M2569" s="18"/>
    </row>
    <row r="2570" spans="2:13" s="17" customFormat="1" x14ac:dyDescent="0.2">
      <c r="B2570" s="51"/>
      <c r="I2570" s="42"/>
      <c r="J2570" s="42"/>
      <c r="M2570" s="18"/>
    </row>
    <row r="2571" spans="2:13" s="17" customFormat="1" x14ac:dyDescent="0.2">
      <c r="B2571" s="51"/>
      <c r="I2571" s="42"/>
      <c r="J2571" s="42"/>
      <c r="M2571" s="18"/>
    </row>
    <row r="2572" spans="2:13" s="17" customFormat="1" x14ac:dyDescent="0.2">
      <c r="B2572" s="51"/>
      <c r="I2572" s="42"/>
      <c r="J2572" s="42"/>
      <c r="M2572" s="18"/>
    </row>
    <row r="2573" spans="2:13" s="17" customFormat="1" x14ac:dyDescent="0.2">
      <c r="B2573" s="51"/>
      <c r="I2573" s="42"/>
      <c r="J2573" s="42"/>
      <c r="M2573" s="18"/>
    </row>
    <row r="2574" spans="2:13" s="17" customFormat="1" x14ac:dyDescent="0.2">
      <c r="B2574" s="51"/>
      <c r="I2574" s="42"/>
      <c r="J2574" s="42"/>
      <c r="M2574" s="18"/>
    </row>
    <row r="2575" spans="2:13" s="17" customFormat="1" x14ac:dyDescent="0.2">
      <c r="B2575" s="51"/>
      <c r="I2575" s="42"/>
      <c r="J2575" s="42"/>
      <c r="M2575" s="18"/>
    </row>
    <row r="2576" spans="2:13" s="17" customFormat="1" x14ac:dyDescent="0.2">
      <c r="B2576" s="51"/>
      <c r="I2576" s="42"/>
      <c r="J2576" s="42"/>
      <c r="M2576" s="18"/>
    </row>
    <row r="2577" spans="2:13" s="17" customFormat="1" x14ac:dyDescent="0.2">
      <c r="B2577" s="51"/>
      <c r="I2577" s="42"/>
      <c r="J2577" s="42"/>
      <c r="M2577" s="18"/>
    </row>
    <row r="2578" spans="2:13" s="17" customFormat="1" x14ac:dyDescent="0.2">
      <c r="B2578" s="51"/>
      <c r="I2578" s="42"/>
      <c r="J2578" s="42"/>
      <c r="M2578" s="18"/>
    </row>
    <row r="2579" spans="2:13" s="17" customFormat="1" x14ac:dyDescent="0.2">
      <c r="B2579" s="51"/>
      <c r="I2579" s="42"/>
      <c r="J2579" s="42"/>
      <c r="M2579" s="18"/>
    </row>
    <row r="2580" spans="2:13" s="17" customFormat="1" x14ac:dyDescent="0.2">
      <c r="B2580" s="51"/>
      <c r="I2580" s="42"/>
      <c r="J2580" s="42"/>
      <c r="M2580" s="18"/>
    </row>
    <row r="2581" spans="2:13" s="17" customFormat="1" x14ac:dyDescent="0.2">
      <c r="B2581" s="51"/>
      <c r="I2581" s="42"/>
      <c r="J2581" s="42"/>
      <c r="M2581" s="18"/>
    </row>
    <row r="2582" spans="2:13" s="17" customFormat="1" x14ac:dyDescent="0.2">
      <c r="B2582" s="51"/>
      <c r="I2582" s="42"/>
      <c r="J2582" s="42"/>
      <c r="M2582" s="18"/>
    </row>
    <row r="2583" spans="2:13" s="17" customFormat="1" x14ac:dyDescent="0.2">
      <c r="B2583" s="51"/>
      <c r="I2583" s="42"/>
      <c r="J2583" s="42"/>
      <c r="M2583" s="18"/>
    </row>
    <row r="2584" spans="2:13" s="17" customFormat="1" x14ac:dyDescent="0.2">
      <c r="B2584" s="51"/>
      <c r="I2584" s="42"/>
      <c r="J2584" s="42"/>
      <c r="M2584" s="18"/>
    </row>
    <row r="2585" spans="2:13" s="17" customFormat="1" x14ac:dyDescent="0.2">
      <c r="B2585" s="51"/>
      <c r="I2585" s="42"/>
      <c r="J2585" s="42"/>
      <c r="M2585" s="18"/>
    </row>
    <row r="2586" spans="2:13" s="17" customFormat="1" x14ac:dyDescent="0.2">
      <c r="B2586" s="51"/>
      <c r="I2586" s="42"/>
      <c r="J2586" s="42"/>
      <c r="M2586" s="18"/>
    </row>
    <row r="2587" spans="2:13" s="17" customFormat="1" x14ac:dyDescent="0.2">
      <c r="B2587" s="51"/>
      <c r="I2587" s="42"/>
      <c r="J2587" s="42"/>
      <c r="M2587" s="18"/>
    </row>
    <row r="2588" spans="2:13" s="17" customFormat="1" x14ac:dyDescent="0.2">
      <c r="B2588" s="51"/>
      <c r="I2588" s="42"/>
      <c r="J2588" s="42"/>
      <c r="M2588" s="18"/>
    </row>
    <row r="2589" spans="2:13" s="17" customFormat="1" x14ac:dyDescent="0.2">
      <c r="B2589" s="51"/>
      <c r="I2589" s="42"/>
      <c r="J2589" s="42"/>
      <c r="M2589" s="18"/>
    </row>
    <row r="2590" spans="2:13" s="17" customFormat="1" x14ac:dyDescent="0.2">
      <c r="B2590" s="51"/>
      <c r="I2590" s="42"/>
      <c r="J2590" s="42"/>
      <c r="M2590" s="18"/>
    </row>
    <row r="2591" spans="2:13" s="17" customFormat="1" x14ac:dyDescent="0.2">
      <c r="B2591" s="51"/>
      <c r="I2591" s="42"/>
      <c r="J2591" s="42"/>
      <c r="M2591" s="18"/>
    </row>
    <row r="2592" spans="2:13" s="17" customFormat="1" x14ac:dyDescent="0.2">
      <c r="B2592" s="51"/>
      <c r="I2592" s="42"/>
      <c r="J2592" s="42"/>
      <c r="M2592" s="18"/>
    </row>
    <row r="2593" spans="2:13" s="17" customFormat="1" x14ac:dyDescent="0.2">
      <c r="B2593" s="51"/>
      <c r="I2593" s="42"/>
      <c r="J2593" s="42"/>
      <c r="M2593" s="18"/>
    </row>
    <row r="2594" spans="2:13" s="17" customFormat="1" x14ac:dyDescent="0.2">
      <c r="B2594" s="51"/>
      <c r="I2594" s="42"/>
      <c r="J2594" s="42"/>
      <c r="M2594" s="18"/>
    </row>
    <row r="2595" spans="2:13" s="17" customFormat="1" x14ac:dyDescent="0.2">
      <c r="B2595" s="51"/>
      <c r="I2595" s="42"/>
      <c r="J2595" s="42"/>
      <c r="M2595" s="18"/>
    </row>
    <row r="2596" spans="2:13" s="17" customFormat="1" x14ac:dyDescent="0.2">
      <c r="B2596" s="51"/>
      <c r="I2596" s="42"/>
      <c r="J2596" s="42"/>
      <c r="M2596" s="18"/>
    </row>
    <row r="2597" spans="2:13" s="17" customFormat="1" x14ac:dyDescent="0.2">
      <c r="B2597" s="51"/>
      <c r="I2597" s="42"/>
      <c r="J2597" s="42"/>
      <c r="M2597" s="18"/>
    </row>
    <row r="2598" spans="2:13" s="17" customFormat="1" x14ac:dyDescent="0.2">
      <c r="B2598" s="51"/>
      <c r="I2598" s="42"/>
      <c r="J2598" s="42"/>
      <c r="M2598" s="18"/>
    </row>
    <row r="2599" spans="2:13" s="17" customFormat="1" x14ac:dyDescent="0.2">
      <c r="B2599" s="51"/>
      <c r="I2599" s="42"/>
      <c r="J2599" s="42"/>
      <c r="M2599" s="18"/>
    </row>
    <row r="2600" spans="2:13" s="17" customFormat="1" x14ac:dyDescent="0.2">
      <c r="B2600" s="51"/>
      <c r="I2600" s="42"/>
      <c r="J2600" s="42"/>
      <c r="M2600" s="18"/>
    </row>
    <row r="2601" spans="2:13" s="17" customFormat="1" x14ac:dyDescent="0.2">
      <c r="B2601" s="51"/>
      <c r="I2601" s="42"/>
      <c r="J2601" s="42"/>
      <c r="M2601" s="18"/>
    </row>
    <row r="2602" spans="2:13" s="17" customFormat="1" x14ac:dyDescent="0.2">
      <c r="B2602" s="51"/>
      <c r="I2602" s="42"/>
      <c r="J2602" s="42"/>
      <c r="M2602" s="18"/>
    </row>
    <row r="2603" spans="2:13" s="17" customFormat="1" x14ac:dyDescent="0.2">
      <c r="B2603" s="51"/>
      <c r="I2603" s="42"/>
      <c r="J2603" s="42"/>
      <c r="M2603" s="18"/>
    </row>
    <row r="2604" spans="2:13" s="17" customFormat="1" x14ac:dyDescent="0.2">
      <c r="B2604" s="51"/>
      <c r="I2604" s="42"/>
      <c r="J2604" s="42"/>
      <c r="M2604" s="18"/>
    </row>
    <row r="2605" spans="2:13" s="17" customFormat="1" x14ac:dyDescent="0.2">
      <c r="B2605" s="51"/>
      <c r="I2605" s="42"/>
      <c r="J2605" s="42"/>
      <c r="M2605" s="18"/>
    </row>
    <row r="2606" spans="2:13" s="17" customFormat="1" x14ac:dyDescent="0.2">
      <c r="B2606" s="51"/>
      <c r="I2606" s="42"/>
      <c r="J2606" s="42"/>
      <c r="M2606" s="18"/>
    </row>
    <row r="2607" spans="2:13" s="17" customFormat="1" x14ac:dyDescent="0.2">
      <c r="B2607" s="51"/>
      <c r="I2607" s="42"/>
      <c r="J2607" s="42"/>
      <c r="M2607" s="18"/>
    </row>
    <row r="2608" spans="2:13" s="17" customFormat="1" x14ac:dyDescent="0.2">
      <c r="B2608" s="51"/>
      <c r="I2608" s="42"/>
      <c r="J2608" s="42"/>
      <c r="M2608" s="18"/>
    </row>
    <row r="2609" spans="2:13" s="17" customFormat="1" x14ac:dyDescent="0.2">
      <c r="B2609" s="51"/>
      <c r="I2609" s="42"/>
      <c r="J2609" s="42"/>
      <c r="M2609" s="18"/>
    </row>
    <row r="2610" spans="2:13" s="17" customFormat="1" x14ac:dyDescent="0.2">
      <c r="B2610" s="51"/>
      <c r="I2610" s="42"/>
      <c r="J2610" s="42"/>
      <c r="M2610" s="18"/>
    </row>
    <row r="2611" spans="2:13" s="17" customFormat="1" x14ac:dyDescent="0.2">
      <c r="B2611" s="51"/>
      <c r="I2611" s="42"/>
      <c r="J2611" s="42"/>
      <c r="M2611" s="18"/>
    </row>
    <row r="2612" spans="2:13" s="17" customFormat="1" x14ac:dyDescent="0.2">
      <c r="B2612" s="51"/>
      <c r="I2612" s="42"/>
      <c r="J2612" s="42"/>
      <c r="M2612" s="18"/>
    </row>
    <row r="2613" spans="2:13" s="17" customFormat="1" x14ac:dyDescent="0.2">
      <c r="B2613" s="51"/>
      <c r="I2613" s="42"/>
      <c r="J2613" s="42"/>
      <c r="M2613" s="18"/>
    </row>
    <row r="2614" spans="2:13" s="17" customFormat="1" x14ac:dyDescent="0.2">
      <c r="B2614" s="51"/>
      <c r="I2614" s="42"/>
      <c r="J2614" s="42"/>
      <c r="M2614" s="18"/>
    </row>
    <row r="2615" spans="2:13" s="17" customFormat="1" x14ac:dyDescent="0.2">
      <c r="B2615" s="51"/>
      <c r="I2615" s="42"/>
      <c r="J2615" s="42"/>
      <c r="M2615" s="18"/>
    </row>
    <row r="2616" spans="2:13" s="17" customFormat="1" x14ac:dyDescent="0.2">
      <c r="B2616" s="51"/>
      <c r="I2616" s="42"/>
      <c r="J2616" s="42"/>
      <c r="M2616" s="18"/>
    </row>
    <row r="2617" spans="2:13" s="17" customFormat="1" x14ac:dyDescent="0.2">
      <c r="B2617" s="51"/>
      <c r="I2617" s="42"/>
      <c r="J2617" s="42"/>
      <c r="M2617" s="18"/>
    </row>
    <row r="2618" spans="2:13" s="17" customFormat="1" x14ac:dyDescent="0.2">
      <c r="B2618" s="51"/>
      <c r="I2618" s="42"/>
      <c r="J2618" s="42"/>
      <c r="M2618" s="18"/>
    </row>
    <row r="2619" spans="2:13" s="17" customFormat="1" x14ac:dyDescent="0.2">
      <c r="B2619" s="51"/>
      <c r="I2619" s="42"/>
      <c r="J2619" s="42"/>
      <c r="M2619" s="18"/>
    </row>
    <row r="2620" spans="2:13" s="17" customFormat="1" x14ac:dyDescent="0.2">
      <c r="B2620" s="51"/>
      <c r="I2620" s="42"/>
      <c r="J2620" s="42"/>
      <c r="M2620" s="18"/>
    </row>
    <row r="2621" spans="2:13" s="17" customFormat="1" x14ac:dyDescent="0.2">
      <c r="B2621" s="51"/>
      <c r="I2621" s="42"/>
      <c r="J2621" s="42"/>
      <c r="M2621" s="18"/>
    </row>
    <row r="2622" spans="2:13" s="17" customFormat="1" x14ac:dyDescent="0.2">
      <c r="B2622" s="51"/>
      <c r="I2622" s="42"/>
      <c r="J2622" s="42"/>
      <c r="M2622" s="18"/>
    </row>
    <row r="2623" spans="2:13" s="17" customFormat="1" x14ac:dyDescent="0.2">
      <c r="B2623" s="51"/>
      <c r="I2623" s="42"/>
      <c r="J2623" s="42"/>
      <c r="M2623" s="18"/>
    </row>
    <row r="2624" spans="2:13" s="17" customFormat="1" x14ac:dyDescent="0.2">
      <c r="B2624" s="51"/>
      <c r="I2624" s="42"/>
      <c r="J2624" s="42"/>
      <c r="M2624" s="18"/>
    </row>
    <row r="2625" spans="2:13" s="17" customFormat="1" x14ac:dyDescent="0.2">
      <c r="B2625" s="51"/>
      <c r="I2625" s="42"/>
      <c r="J2625" s="42"/>
      <c r="M2625" s="18"/>
    </row>
    <row r="2626" spans="2:13" s="17" customFormat="1" x14ac:dyDescent="0.2">
      <c r="B2626" s="51"/>
      <c r="I2626" s="42"/>
      <c r="J2626" s="42"/>
      <c r="M2626" s="18"/>
    </row>
    <row r="2627" spans="2:13" s="17" customFormat="1" x14ac:dyDescent="0.2">
      <c r="B2627" s="51"/>
      <c r="I2627" s="42"/>
      <c r="J2627" s="42"/>
      <c r="M2627" s="18"/>
    </row>
    <row r="2628" spans="2:13" s="17" customFormat="1" x14ac:dyDescent="0.2">
      <c r="B2628" s="51"/>
      <c r="I2628" s="42"/>
      <c r="J2628" s="42"/>
      <c r="M2628" s="18"/>
    </row>
    <row r="2629" spans="2:13" s="17" customFormat="1" x14ac:dyDescent="0.2">
      <c r="B2629" s="51"/>
      <c r="I2629" s="42"/>
      <c r="J2629" s="42"/>
      <c r="M2629" s="18"/>
    </row>
    <row r="2630" spans="2:13" s="17" customFormat="1" x14ac:dyDescent="0.2">
      <c r="B2630" s="51"/>
      <c r="I2630" s="42"/>
      <c r="J2630" s="42"/>
      <c r="M2630" s="18"/>
    </row>
    <row r="2631" spans="2:13" s="17" customFormat="1" x14ac:dyDescent="0.2">
      <c r="B2631" s="51"/>
      <c r="I2631" s="42"/>
      <c r="J2631" s="42"/>
      <c r="M2631" s="18"/>
    </row>
    <row r="2632" spans="2:13" s="17" customFormat="1" x14ac:dyDescent="0.2">
      <c r="B2632" s="51"/>
      <c r="I2632" s="42"/>
      <c r="J2632" s="42"/>
      <c r="M2632" s="18"/>
    </row>
    <row r="2633" spans="2:13" s="17" customFormat="1" x14ac:dyDescent="0.2">
      <c r="B2633" s="51"/>
      <c r="I2633" s="42"/>
      <c r="J2633" s="42"/>
      <c r="M2633" s="18"/>
    </row>
    <row r="2634" spans="2:13" s="17" customFormat="1" x14ac:dyDescent="0.2">
      <c r="B2634" s="51"/>
      <c r="I2634" s="42"/>
      <c r="J2634" s="42"/>
      <c r="M2634" s="18"/>
    </row>
    <row r="2635" spans="2:13" s="17" customFormat="1" x14ac:dyDescent="0.2">
      <c r="B2635" s="51"/>
      <c r="I2635" s="42"/>
      <c r="J2635" s="42"/>
      <c r="M2635" s="18"/>
    </row>
    <row r="2636" spans="2:13" s="17" customFormat="1" x14ac:dyDescent="0.2">
      <c r="B2636" s="51"/>
      <c r="I2636" s="42"/>
      <c r="J2636" s="42"/>
      <c r="M2636" s="18"/>
    </row>
    <row r="2637" spans="2:13" s="17" customFormat="1" x14ac:dyDescent="0.2">
      <c r="B2637" s="51"/>
      <c r="I2637" s="42"/>
      <c r="J2637" s="42"/>
      <c r="M2637" s="18"/>
    </row>
    <row r="2638" spans="2:13" s="17" customFormat="1" x14ac:dyDescent="0.2">
      <c r="B2638" s="51"/>
      <c r="I2638" s="42"/>
      <c r="J2638" s="42"/>
      <c r="M2638" s="18"/>
    </row>
    <row r="2639" spans="2:13" s="17" customFormat="1" x14ac:dyDescent="0.2">
      <c r="B2639" s="51"/>
      <c r="I2639" s="42"/>
      <c r="J2639" s="42"/>
      <c r="M2639" s="18"/>
    </row>
    <row r="2640" spans="2:13" s="17" customFormat="1" x14ac:dyDescent="0.2">
      <c r="B2640" s="51"/>
      <c r="I2640" s="42"/>
      <c r="J2640" s="42"/>
      <c r="M2640" s="18"/>
    </row>
    <row r="2641" spans="2:13" s="17" customFormat="1" x14ac:dyDescent="0.2">
      <c r="B2641" s="51"/>
      <c r="I2641" s="42"/>
      <c r="J2641" s="42"/>
      <c r="M2641" s="18"/>
    </row>
    <row r="2642" spans="2:13" s="17" customFormat="1" x14ac:dyDescent="0.2">
      <c r="B2642" s="51"/>
      <c r="I2642" s="42"/>
      <c r="J2642" s="42"/>
      <c r="M2642" s="18"/>
    </row>
    <row r="2643" spans="2:13" s="17" customFormat="1" x14ac:dyDescent="0.2">
      <c r="B2643" s="51"/>
      <c r="I2643" s="42"/>
      <c r="J2643" s="42"/>
      <c r="M2643" s="18"/>
    </row>
    <row r="2644" spans="2:13" s="17" customFormat="1" x14ac:dyDescent="0.2">
      <c r="B2644" s="51"/>
      <c r="I2644" s="42"/>
      <c r="J2644" s="42"/>
      <c r="M2644" s="18"/>
    </row>
    <row r="2645" spans="2:13" s="17" customFormat="1" x14ac:dyDescent="0.2">
      <c r="B2645" s="51"/>
      <c r="I2645" s="42"/>
      <c r="J2645" s="42"/>
      <c r="M2645" s="18"/>
    </row>
    <row r="2646" spans="2:13" s="17" customFormat="1" x14ac:dyDescent="0.2">
      <c r="B2646" s="51"/>
      <c r="I2646" s="42"/>
      <c r="J2646" s="42"/>
      <c r="M2646" s="18"/>
    </row>
    <row r="2647" spans="2:13" s="17" customFormat="1" x14ac:dyDescent="0.2">
      <c r="B2647" s="51"/>
      <c r="I2647" s="42"/>
      <c r="J2647" s="42"/>
      <c r="M2647" s="18"/>
    </row>
    <row r="2648" spans="2:13" s="17" customFormat="1" x14ac:dyDescent="0.2">
      <c r="B2648" s="51"/>
      <c r="I2648" s="42"/>
      <c r="J2648" s="42"/>
      <c r="M2648" s="18"/>
    </row>
    <row r="2649" spans="2:13" s="17" customFormat="1" x14ac:dyDescent="0.2">
      <c r="B2649" s="51"/>
      <c r="I2649" s="42"/>
      <c r="J2649" s="42"/>
      <c r="M2649" s="18"/>
    </row>
    <row r="2650" spans="2:13" s="17" customFormat="1" x14ac:dyDescent="0.2">
      <c r="B2650" s="51"/>
      <c r="I2650" s="42"/>
      <c r="J2650" s="42"/>
      <c r="M2650" s="18"/>
    </row>
    <row r="2651" spans="2:13" s="17" customFormat="1" x14ac:dyDescent="0.2">
      <c r="B2651" s="51"/>
      <c r="I2651" s="42"/>
      <c r="J2651" s="42"/>
      <c r="M2651" s="18"/>
    </row>
    <row r="2652" spans="2:13" s="17" customFormat="1" x14ac:dyDescent="0.2">
      <c r="B2652" s="51"/>
      <c r="I2652" s="42"/>
      <c r="J2652" s="42"/>
      <c r="M2652" s="18"/>
    </row>
    <row r="2653" spans="2:13" s="17" customFormat="1" x14ac:dyDescent="0.2">
      <c r="B2653" s="51"/>
      <c r="I2653" s="42"/>
      <c r="J2653" s="42"/>
      <c r="M2653" s="18"/>
    </row>
    <row r="2654" spans="2:13" s="17" customFormat="1" x14ac:dyDescent="0.2">
      <c r="B2654" s="51"/>
      <c r="I2654" s="42"/>
      <c r="J2654" s="42"/>
      <c r="M2654" s="18"/>
    </row>
    <row r="2655" spans="2:13" s="17" customFormat="1" x14ac:dyDescent="0.2">
      <c r="B2655" s="51"/>
      <c r="I2655" s="42"/>
      <c r="J2655" s="42"/>
      <c r="M2655" s="18"/>
    </row>
    <row r="2656" spans="2:13" s="17" customFormat="1" x14ac:dyDescent="0.2">
      <c r="B2656" s="51"/>
      <c r="I2656" s="42"/>
      <c r="J2656" s="42"/>
      <c r="M2656" s="18"/>
    </row>
    <row r="2657" spans="2:13" s="17" customFormat="1" x14ac:dyDescent="0.2">
      <c r="B2657" s="51"/>
      <c r="I2657" s="42"/>
      <c r="J2657" s="42"/>
      <c r="M2657" s="18"/>
    </row>
    <row r="2658" spans="2:13" s="17" customFormat="1" x14ac:dyDescent="0.2">
      <c r="B2658" s="51"/>
      <c r="I2658" s="42"/>
      <c r="J2658" s="42"/>
      <c r="M2658" s="18"/>
    </row>
    <row r="2659" spans="2:13" s="17" customFormat="1" x14ac:dyDescent="0.2">
      <c r="B2659" s="51"/>
      <c r="I2659" s="42"/>
      <c r="J2659" s="42"/>
      <c r="M2659" s="18"/>
    </row>
    <row r="2660" spans="2:13" s="17" customFormat="1" x14ac:dyDescent="0.2">
      <c r="B2660" s="51"/>
      <c r="I2660" s="42"/>
      <c r="J2660" s="42"/>
      <c r="M2660" s="18"/>
    </row>
    <row r="2661" spans="2:13" s="17" customFormat="1" x14ac:dyDescent="0.2">
      <c r="B2661" s="51"/>
      <c r="I2661" s="42"/>
      <c r="J2661" s="42"/>
      <c r="M2661" s="18"/>
    </row>
    <row r="2662" spans="2:13" s="17" customFormat="1" x14ac:dyDescent="0.2">
      <c r="B2662" s="51"/>
      <c r="I2662" s="42"/>
      <c r="J2662" s="42"/>
      <c r="M2662" s="18"/>
    </row>
    <row r="2663" spans="2:13" s="17" customFormat="1" x14ac:dyDescent="0.2">
      <c r="B2663" s="51"/>
      <c r="I2663" s="42"/>
      <c r="J2663" s="42"/>
      <c r="M2663" s="18"/>
    </row>
    <row r="2664" spans="2:13" s="17" customFormat="1" x14ac:dyDescent="0.2">
      <c r="B2664" s="51"/>
      <c r="I2664" s="42"/>
      <c r="J2664" s="42"/>
      <c r="M2664" s="18"/>
    </row>
    <row r="2665" spans="2:13" s="17" customFormat="1" x14ac:dyDescent="0.2">
      <c r="B2665" s="51"/>
      <c r="I2665" s="42"/>
      <c r="J2665" s="42"/>
      <c r="M2665" s="18"/>
    </row>
    <row r="2666" spans="2:13" s="17" customFormat="1" x14ac:dyDescent="0.2">
      <c r="B2666" s="51"/>
      <c r="I2666" s="42"/>
      <c r="J2666" s="42"/>
      <c r="M2666" s="18"/>
    </row>
    <row r="2667" spans="2:13" s="17" customFormat="1" x14ac:dyDescent="0.2">
      <c r="B2667" s="51"/>
      <c r="I2667" s="42"/>
      <c r="J2667" s="42"/>
      <c r="M2667" s="18"/>
    </row>
    <row r="2668" spans="2:13" s="17" customFormat="1" x14ac:dyDescent="0.2">
      <c r="B2668" s="51"/>
      <c r="I2668" s="42"/>
      <c r="J2668" s="42"/>
      <c r="M2668" s="18"/>
    </row>
    <row r="2669" spans="2:13" s="17" customFormat="1" x14ac:dyDescent="0.2">
      <c r="B2669" s="51"/>
      <c r="I2669" s="42"/>
      <c r="J2669" s="42"/>
      <c r="M2669" s="18"/>
    </row>
    <row r="2670" spans="2:13" s="17" customFormat="1" x14ac:dyDescent="0.2">
      <c r="B2670" s="51"/>
      <c r="I2670" s="42"/>
      <c r="J2670" s="42"/>
      <c r="M2670" s="18"/>
    </row>
    <row r="2671" spans="2:13" s="17" customFormat="1" x14ac:dyDescent="0.2">
      <c r="B2671" s="51"/>
      <c r="I2671" s="42"/>
      <c r="J2671" s="42"/>
      <c r="M2671" s="18"/>
    </row>
    <row r="2672" spans="2:13" s="17" customFormat="1" x14ac:dyDescent="0.2">
      <c r="B2672" s="51"/>
      <c r="I2672" s="42"/>
      <c r="J2672" s="42"/>
      <c r="M2672" s="18"/>
    </row>
    <row r="2673" spans="2:13" s="17" customFormat="1" x14ac:dyDescent="0.2">
      <c r="B2673" s="51"/>
      <c r="I2673" s="42"/>
      <c r="J2673" s="42"/>
      <c r="M2673" s="18"/>
    </row>
    <row r="2674" spans="2:13" s="17" customFormat="1" x14ac:dyDescent="0.2">
      <c r="B2674" s="51"/>
      <c r="I2674" s="42"/>
      <c r="J2674" s="42"/>
      <c r="M2674" s="18"/>
    </row>
    <row r="2675" spans="2:13" s="17" customFormat="1" x14ac:dyDescent="0.2">
      <c r="B2675" s="51"/>
      <c r="I2675" s="42"/>
      <c r="J2675" s="42"/>
      <c r="M2675" s="18"/>
    </row>
    <row r="2676" spans="2:13" s="17" customFormat="1" x14ac:dyDescent="0.2">
      <c r="B2676" s="51"/>
      <c r="I2676" s="42"/>
      <c r="J2676" s="42"/>
      <c r="M2676" s="18"/>
    </row>
    <row r="2677" spans="2:13" s="17" customFormat="1" x14ac:dyDescent="0.2">
      <c r="B2677" s="51"/>
      <c r="I2677" s="42"/>
      <c r="J2677" s="42"/>
      <c r="M2677" s="18"/>
    </row>
    <row r="2678" spans="2:13" s="17" customFormat="1" x14ac:dyDescent="0.2">
      <c r="B2678" s="51"/>
      <c r="I2678" s="42"/>
      <c r="J2678" s="42"/>
      <c r="M2678" s="18"/>
    </row>
    <row r="2679" spans="2:13" s="17" customFormat="1" x14ac:dyDescent="0.2">
      <c r="B2679" s="51"/>
      <c r="I2679" s="42"/>
      <c r="J2679" s="42"/>
      <c r="M2679" s="18"/>
    </row>
    <row r="2680" spans="2:13" s="17" customFormat="1" x14ac:dyDescent="0.2">
      <c r="B2680" s="51"/>
      <c r="I2680" s="42"/>
      <c r="J2680" s="42"/>
      <c r="M2680" s="18"/>
    </row>
    <row r="2681" spans="2:13" s="17" customFormat="1" x14ac:dyDescent="0.2">
      <c r="B2681" s="51"/>
      <c r="I2681" s="42"/>
      <c r="J2681" s="42"/>
      <c r="M2681" s="18"/>
    </row>
    <row r="2682" spans="2:13" s="17" customFormat="1" x14ac:dyDescent="0.2">
      <c r="B2682" s="51"/>
      <c r="I2682" s="42"/>
      <c r="J2682" s="42"/>
      <c r="M2682" s="18"/>
    </row>
    <row r="2683" spans="2:13" s="17" customFormat="1" x14ac:dyDescent="0.2">
      <c r="B2683" s="51"/>
      <c r="I2683" s="42"/>
      <c r="J2683" s="42"/>
      <c r="M2683" s="18"/>
    </row>
    <row r="2684" spans="2:13" s="17" customFormat="1" x14ac:dyDescent="0.2">
      <c r="B2684" s="51"/>
      <c r="I2684" s="42"/>
      <c r="J2684" s="42"/>
      <c r="M2684" s="18"/>
    </row>
    <row r="2685" spans="2:13" s="17" customFormat="1" x14ac:dyDescent="0.2">
      <c r="B2685" s="51"/>
      <c r="I2685" s="42"/>
      <c r="J2685" s="42"/>
      <c r="M2685" s="18"/>
    </row>
    <row r="2686" spans="2:13" s="17" customFormat="1" x14ac:dyDescent="0.2">
      <c r="B2686" s="51"/>
      <c r="I2686" s="42"/>
      <c r="J2686" s="42"/>
      <c r="M2686" s="18"/>
    </row>
    <row r="2687" spans="2:13" s="17" customFormat="1" x14ac:dyDescent="0.2">
      <c r="B2687" s="51"/>
      <c r="I2687" s="42"/>
      <c r="J2687" s="42"/>
      <c r="M2687" s="18"/>
    </row>
    <row r="2688" spans="2:13" s="17" customFormat="1" x14ac:dyDescent="0.2">
      <c r="B2688" s="51"/>
      <c r="I2688" s="42"/>
      <c r="J2688" s="42"/>
      <c r="M2688" s="18"/>
    </row>
    <row r="2689" spans="2:13" s="17" customFormat="1" x14ac:dyDescent="0.2">
      <c r="B2689" s="51"/>
      <c r="I2689" s="42"/>
      <c r="J2689" s="42"/>
      <c r="M2689" s="18"/>
    </row>
    <row r="2690" spans="2:13" s="17" customFormat="1" x14ac:dyDescent="0.2">
      <c r="B2690" s="51"/>
      <c r="I2690" s="42"/>
      <c r="J2690" s="42"/>
      <c r="M2690" s="18"/>
    </row>
    <row r="2691" spans="2:13" s="17" customFormat="1" x14ac:dyDescent="0.2">
      <c r="B2691" s="51"/>
      <c r="I2691" s="42"/>
      <c r="J2691" s="42"/>
      <c r="M2691" s="18"/>
    </row>
    <row r="2692" spans="2:13" s="17" customFormat="1" x14ac:dyDescent="0.2">
      <c r="B2692" s="51"/>
      <c r="I2692" s="42"/>
      <c r="J2692" s="42"/>
      <c r="M2692" s="18"/>
    </row>
    <row r="2693" spans="2:13" s="17" customFormat="1" x14ac:dyDescent="0.2">
      <c r="B2693" s="51"/>
      <c r="I2693" s="42"/>
      <c r="J2693" s="42"/>
      <c r="M2693" s="18"/>
    </row>
    <row r="2694" spans="2:13" s="17" customFormat="1" x14ac:dyDescent="0.2">
      <c r="B2694" s="51"/>
      <c r="I2694" s="42"/>
      <c r="J2694" s="42"/>
      <c r="M2694" s="18"/>
    </row>
    <row r="2695" spans="2:13" s="17" customFormat="1" x14ac:dyDescent="0.2">
      <c r="B2695" s="51"/>
      <c r="I2695" s="42"/>
      <c r="J2695" s="42"/>
      <c r="M2695" s="18"/>
    </row>
    <row r="2696" spans="2:13" s="17" customFormat="1" x14ac:dyDescent="0.2">
      <c r="B2696" s="51"/>
      <c r="I2696" s="42"/>
      <c r="J2696" s="42"/>
      <c r="M2696" s="18"/>
    </row>
    <row r="2697" spans="2:13" s="17" customFormat="1" x14ac:dyDescent="0.2">
      <c r="B2697" s="51"/>
      <c r="I2697" s="42"/>
      <c r="J2697" s="42"/>
      <c r="M2697" s="18"/>
    </row>
    <row r="2698" spans="2:13" s="17" customFormat="1" x14ac:dyDescent="0.2">
      <c r="B2698" s="51"/>
      <c r="I2698" s="42"/>
      <c r="J2698" s="42"/>
      <c r="M2698" s="18"/>
    </row>
    <row r="2699" spans="2:13" s="17" customFormat="1" x14ac:dyDescent="0.2">
      <c r="B2699" s="51"/>
      <c r="I2699" s="42"/>
      <c r="J2699" s="42"/>
      <c r="M2699" s="18"/>
    </row>
    <row r="2700" spans="2:13" s="17" customFormat="1" x14ac:dyDescent="0.2">
      <c r="B2700" s="51"/>
      <c r="I2700" s="42"/>
      <c r="J2700" s="42"/>
      <c r="M2700" s="18"/>
    </row>
    <row r="2701" spans="2:13" s="17" customFormat="1" x14ac:dyDescent="0.2">
      <c r="B2701" s="51"/>
      <c r="I2701" s="42"/>
      <c r="J2701" s="42"/>
      <c r="M2701" s="18"/>
    </row>
    <row r="2702" spans="2:13" s="17" customFormat="1" x14ac:dyDescent="0.2">
      <c r="B2702" s="51"/>
      <c r="I2702" s="42"/>
      <c r="J2702" s="42"/>
      <c r="M2702" s="18"/>
    </row>
    <row r="2703" spans="2:13" s="17" customFormat="1" x14ac:dyDescent="0.2">
      <c r="B2703" s="51"/>
      <c r="I2703" s="42"/>
      <c r="J2703" s="42"/>
      <c r="M2703" s="18"/>
    </row>
    <row r="2704" spans="2:13" s="17" customFormat="1" x14ac:dyDescent="0.2">
      <c r="B2704" s="51"/>
      <c r="I2704" s="42"/>
      <c r="J2704" s="42"/>
      <c r="M2704" s="18"/>
    </row>
    <row r="2705" spans="2:13" s="17" customFormat="1" x14ac:dyDescent="0.2">
      <c r="B2705" s="51"/>
      <c r="I2705" s="42"/>
      <c r="J2705" s="42"/>
      <c r="M2705" s="18"/>
    </row>
    <row r="2706" spans="2:13" s="17" customFormat="1" x14ac:dyDescent="0.2">
      <c r="B2706" s="51"/>
      <c r="I2706" s="42"/>
      <c r="J2706" s="42"/>
      <c r="M2706" s="18"/>
    </row>
    <row r="2707" spans="2:13" s="17" customFormat="1" x14ac:dyDescent="0.2">
      <c r="B2707" s="51"/>
      <c r="I2707" s="42"/>
      <c r="J2707" s="42"/>
      <c r="M2707" s="18"/>
    </row>
    <row r="2708" spans="2:13" s="17" customFormat="1" x14ac:dyDescent="0.2">
      <c r="B2708" s="51"/>
      <c r="I2708" s="42"/>
      <c r="J2708" s="42"/>
      <c r="M2708" s="18"/>
    </row>
    <row r="2709" spans="2:13" s="17" customFormat="1" x14ac:dyDescent="0.2">
      <c r="B2709" s="51"/>
      <c r="I2709" s="42"/>
      <c r="J2709" s="42"/>
      <c r="M2709" s="18"/>
    </row>
    <row r="2710" spans="2:13" s="17" customFormat="1" x14ac:dyDescent="0.2">
      <c r="B2710" s="51"/>
      <c r="I2710" s="42"/>
      <c r="J2710" s="42"/>
      <c r="M2710" s="18"/>
    </row>
    <row r="2711" spans="2:13" s="17" customFormat="1" x14ac:dyDescent="0.2">
      <c r="B2711" s="51"/>
      <c r="I2711" s="42"/>
      <c r="J2711" s="42"/>
      <c r="M2711" s="18"/>
    </row>
    <row r="2712" spans="2:13" s="17" customFormat="1" x14ac:dyDescent="0.2">
      <c r="B2712" s="51"/>
      <c r="I2712" s="42"/>
      <c r="J2712" s="42"/>
      <c r="M2712" s="18"/>
    </row>
    <row r="2713" spans="2:13" s="17" customFormat="1" x14ac:dyDescent="0.2">
      <c r="B2713" s="51"/>
      <c r="I2713" s="42"/>
      <c r="J2713" s="42"/>
      <c r="M2713" s="18"/>
    </row>
    <row r="2714" spans="2:13" s="17" customFormat="1" x14ac:dyDescent="0.2">
      <c r="B2714" s="51"/>
      <c r="I2714" s="42"/>
      <c r="J2714" s="42"/>
      <c r="M2714" s="18"/>
    </row>
    <row r="2715" spans="2:13" s="17" customFormat="1" x14ac:dyDescent="0.2">
      <c r="B2715" s="51"/>
      <c r="I2715" s="42"/>
      <c r="J2715" s="42"/>
      <c r="M2715" s="18"/>
    </row>
    <row r="2716" spans="2:13" s="17" customFormat="1" x14ac:dyDescent="0.2">
      <c r="B2716" s="51"/>
      <c r="I2716" s="42"/>
      <c r="J2716" s="42"/>
      <c r="M2716" s="18"/>
    </row>
    <row r="2717" spans="2:13" s="17" customFormat="1" x14ac:dyDescent="0.2">
      <c r="B2717" s="51"/>
      <c r="I2717" s="42"/>
      <c r="J2717" s="42"/>
      <c r="M2717" s="18"/>
    </row>
    <row r="2718" spans="2:13" s="17" customFormat="1" x14ac:dyDescent="0.2">
      <c r="B2718" s="51"/>
      <c r="I2718" s="42"/>
      <c r="J2718" s="42"/>
      <c r="M2718" s="18"/>
    </row>
    <row r="2719" spans="2:13" s="17" customFormat="1" x14ac:dyDescent="0.2">
      <c r="B2719" s="51"/>
      <c r="I2719" s="42"/>
      <c r="J2719" s="42"/>
      <c r="M2719" s="18"/>
    </row>
    <row r="2720" spans="2:13" s="17" customFormat="1" x14ac:dyDescent="0.2">
      <c r="B2720" s="51"/>
      <c r="I2720" s="42"/>
      <c r="J2720" s="42"/>
      <c r="M2720" s="18"/>
    </row>
    <row r="2721" spans="2:13" s="17" customFormat="1" x14ac:dyDescent="0.2">
      <c r="B2721" s="51"/>
      <c r="I2721" s="42"/>
      <c r="J2721" s="42"/>
      <c r="M2721" s="18"/>
    </row>
    <row r="2722" spans="2:13" s="17" customFormat="1" x14ac:dyDescent="0.2">
      <c r="B2722" s="51"/>
      <c r="I2722" s="42"/>
      <c r="J2722" s="42"/>
      <c r="M2722" s="18"/>
    </row>
    <row r="2723" spans="2:13" s="17" customFormat="1" x14ac:dyDescent="0.2">
      <c r="B2723" s="51"/>
      <c r="I2723" s="42"/>
      <c r="J2723" s="42"/>
      <c r="M2723" s="18"/>
    </row>
    <row r="2724" spans="2:13" s="17" customFormat="1" x14ac:dyDescent="0.2">
      <c r="B2724" s="51"/>
      <c r="I2724" s="42"/>
      <c r="J2724" s="42"/>
      <c r="M2724" s="18"/>
    </row>
    <row r="2725" spans="2:13" s="17" customFormat="1" x14ac:dyDescent="0.2">
      <c r="B2725" s="51"/>
      <c r="I2725" s="42"/>
      <c r="J2725" s="42"/>
      <c r="M2725" s="18"/>
    </row>
    <row r="2726" spans="2:13" s="17" customFormat="1" x14ac:dyDescent="0.2">
      <c r="B2726" s="51"/>
      <c r="I2726" s="42"/>
      <c r="J2726" s="42"/>
      <c r="M2726" s="18"/>
    </row>
    <row r="2727" spans="2:13" s="17" customFormat="1" x14ac:dyDescent="0.2">
      <c r="B2727" s="51"/>
      <c r="I2727" s="42"/>
      <c r="J2727" s="42"/>
      <c r="M2727" s="18"/>
    </row>
    <row r="2728" spans="2:13" s="17" customFormat="1" x14ac:dyDescent="0.2">
      <c r="B2728" s="51"/>
      <c r="I2728" s="42"/>
      <c r="J2728" s="42"/>
      <c r="M2728" s="18"/>
    </row>
    <row r="2729" spans="2:13" s="17" customFormat="1" x14ac:dyDescent="0.2">
      <c r="B2729" s="51"/>
      <c r="I2729" s="42"/>
      <c r="J2729" s="42"/>
      <c r="M2729" s="18"/>
    </row>
    <row r="2730" spans="2:13" s="17" customFormat="1" x14ac:dyDescent="0.2">
      <c r="B2730" s="51"/>
      <c r="I2730" s="42"/>
      <c r="J2730" s="42"/>
      <c r="M2730" s="18"/>
    </row>
    <row r="2731" spans="2:13" s="17" customFormat="1" x14ac:dyDescent="0.2">
      <c r="B2731" s="51"/>
      <c r="I2731" s="42"/>
      <c r="J2731" s="42"/>
      <c r="M2731" s="18"/>
    </row>
    <row r="2732" spans="2:13" s="17" customFormat="1" x14ac:dyDescent="0.2">
      <c r="B2732" s="51"/>
      <c r="I2732" s="42"/>
      <c r="J2732" s="42"/>
      <c r="M2732" s="18"/>
    </row>
    <row r="2733" spans="2:13" s="17" customFormat="1" x14ac:dyDescent="0.2">
      <c r="B2733" s="51"/>
      <c r="I2733" s="42"/>
      <c r="J2733" s="42"/>
      <c r="M2733" s="18"/>
    </row>
    <row r="2734" spans="2:13" s="17" customFormat="1" x14ac:dyDescent="0.2">
      <c r="B2734" s="51"/>
      <c r="I2734" s="42"/>
      <c r="J2734" s="42"/>
      <c r="M2734" s="18"/>
    </row>
    <row r="2735" spans="2:13" s="17" customFormat="1" x14ac:dyDescent="0.2">
      <c r="B2735" s="51"/>
      <c r="I2735" s="42"/>
      <c r="J2735" s="42"/>
      <c r="M2735" s="18"/>
    </row>
    <row r="2736" spans="2:13" s="17" customFormat="1" x14ac:dyDescent="0.2">
      <c r="B2736" s="51"/>
      <c r="I2736" s="42"/>
      <c r="J2736" s="42"/>
      <c r="M2736" s="18"/>
    </row>
    <row r="2737" spans="2:13" s="17" customFormat="1" x14ac:dyDescent="0.2">
      <c r="B2737" s="51"/>
      <c r="I2737" s="42"/>
      <c r="J2737" s="42"/>
      <c r="M2737" s="18"/>
    </row>
    <row r="2738" spans="2:13" s="17" customFormat="1" x14ac:dyDescent="0.2">
      <c r="B2738" s="51"/>
      <c r="I2738" s="42"/>
      <c r="J2738" s="42"/>
      <c r="M2738" s="18"/>
    </row>
    <row r="2739" spans="2:13" s="17" customFormat="1" x14ac:dyDescent="0.2">
      <c r="B2739" s="51"/>
      <c r="I2739" s="42"/>
      <c r="J2739" s="42"/>
      <c r="M2739" s="18"/>
    </row>
    <row r="2740" spans="2:13" s="17" customFormat="1" x14ac:dyDescent="0.2">
      <c r="B2740" s="51"/>
      <c r="I2740" s="42"/>
      <c r="J2740" s="42"/>
      <c r="M2740" s="18"/>
    </row>
    <row r="2741" spans="2:13" s="17" customFormat="1" x14ac:dyDescent="0.2">
      <c r="B2741" s="51"/>
      <c r="I2741" s="42"/>
      <c r="J2741" s="42"/>
      <c r="M2741" s="18"/>
    </row>
    <row r="2742" spans="2:13" s="17" customFormat="1" x14ac:dyDescent="0.2">
      <c r="B2742" s="51"/>
      <c r="I2742" s="42"/>
      <c r="J2742" s="42"/>
      <c r="M2742" s="18"/>
    </row>
    <row r="2743" spans="2:13" s="17" customFormat="1" x14ac:dyDescent="0.2">
      <c r="B2743" s="51"/>
      <c r="I2743" s="42"/>
      <c r="J2743" s="42"/>
      <c r="M2743" s="18"/>
    </row>
    <row r="2744" spans="2:13" s="17" customFormat="1" x14ac:dyDescent="0.2">
      <c r="B2744" s="51"/>
      <c r="I2744" s="42"/>
      <c r="J2744" s="42"/>
      <c r="M2744" s="18"/>
    </row>
    <row r="2745" spans="2:13" s="17" customFormat="1" x14ac:dyDescent="0.2">
      <c r="B2745" s="51"/>
      <c r="I2745" s="42"/>
      <c r="J2745" s="42"/>
      <c r="M2745" s="18"/>
    </row>
    <row r="2746" spans="2:13" s="17" customFormat="1" x14ac:dyDescent="0.2">
      <c r="B2746" s="51"/>
      <c r="I2746" s="42"/>
      <c r="J2746" s="42"/>
      <c r="M2746" s="18"/>
    </row>
    <row r="2747" spans="2:13" s="17" customFormat="1" x14ac:dyDescent="0.2">
      <c r="B2747" s="51"/>
      <c r="I2747" s="42"/>
      <c r="J2747" s="42"/>
      <c r="M2747" s="18"/>
    </row>
    <row r="2748" spans="2:13" s="17" customFormat="1" x14ac:dyDescent="0.2">
      <c r="B2748" s="51"/>
      <c r="I2748" s="42"/>
      <c r="J2748" s="42"/>
      <c r="M2748" s="18"/>
    </row>
    <row r="2749" spans="2:13" s="17" customFormat="1" x14ac:dyDescent="0.2">
      <c r="B2749" s="51"/>
      <c r="I2749" s="42"/>
      <c r="J2749" s="42"/>
      <c r="M2749" s="18"/>
    </row>
    <row r="2750" spans="2:13" s="17" customFormat="1" x14ac:dyDescent="0.2">
      <c r="B2750" s="51"/>
      <c r="I2750" s="42"/>
      <c r="J2750" s="42"/>
      <c r="M2750" s="18"/>
    </row>
    <row r="2751" spans="2:13" s="17" customFormat="1" x14ac:dyDescent="0.2">
      <c r="B2751" s="51"/>
      <c r="I2751" s="42"/>
      <c r="J2751" s="42"/>
      <c r="M2751" s="18"/>
    </row>
    <row r="2752" spans="2:13" s="17" customFormat="1" x14ac:dyDescent="0.2">
      <c r="B2752" s="51"/>
      <c r="I2752" s="42"/>
      <c r="J2752" s="42"/>
      <c r="M2752" s="18"/>
    </row>
    <row r="2753" spans="2:13" s="17" customFormat="1" x14ac:dyDescent="0.2">
      <c r="B2753" s="51"/>
      <c r="I2753" s="42"/>
      <c r="J2753" s="42"/>
      <c r="M2753" s="18"/>
    </row>
    <row r="2754" spans="2:13" s="17" customFormat="1" x14ac:dyDescent="0.2">
      <c r="B2754" s="51"/>
      <c r="I2754" s="42"/>
      <c r="J2754" s="42"/>
      <c r="M2754" s="18"/>
    </row>
    <row r="2755" spans="2:13" s="17" customFormat="1" x14ac:dyDescent="0.2">
      <c r="B2755" s="51"/>
      <c r="I2755" s="42"/>
      <c r="J2755" s="42"/>
      <c r="M2755" s="18"/>
    </row>
    <row r="2756" spans="2:13" s="17" customFormat="1" x14ac:dyDescent="0.2">
      <c r="B2756" s="51"/>
      <c r="I2756" s="42"/>
      <c r="J2756" s="42"/>
      <c r="M2756" s="18"/>
    </row>
    <row r="2757" spans="2:13" s="17" customFormat="1" x14ac:dyDescent="0.2">
      <c r="B2757" s="51"/>
      <c r="I2757" s="42"/>
      <c r="J2757" s="42"/>
      <c r="M2757" s="18"/>
    </row>
    <row r="2758" spans="2:13" s="17" customFormat="1" x14ac:dyDescent="0.2">
      <c r="B2758" s="51"/>
      <c r="I2758" s="42"/>
      <c r="J2758" s="42"/>
      <c r="M2758" s="18"/>
    </row>
    <row r="2759" spans="2:13" s="17" customFormat="1" x14ac:dyDescent="0.2">
      <c r="B2759" s="51"/>
      <c r="I2759" s="42"/>
      <c r="J2759" s="42"/>
      <c r="M2759" s="18"/>
    </row>
    <row r="2760" spans="2:13" s="17" customFormat="1" x14ac:dyDescent="0.2">
      <c r="B2760" s="51"/>
      <c r="I2760" s="42"/>
      <c r="J2760" s="42"/>
      <c r="M2760" s="18"/>
    </row>
    <row r="2761" spans="2:13" s="17" customFormat="1" x14ac:dyDescent="0.2">
      <c r="B2761" s="51"/>
      <c r="I2761" s="42"/>
      <c r="J2761" s="42"/>
      <c r="M2761" s="18"/>
    </row>
    <row r="2762" spans="2:13" s="17" customFormat="1" x14ac:dyDescent="0.2">
      <c r="B2762" s="51"/>
      <c r="I2762" s="42"/>
      <c r="J2762" s="42"/>
      <c r="M2762" s="18"/>
    </row>
    <row r="2763" spans="2:13" s="17" customFormat="1" x14ac:dyDescent="0.2">
      <c r="B2763" s="51"/>
      <c r="I2763" s="42"/>
      <c r="J2763" s="42"/>
      <c r="M2763" s="18"/>
    </row>
    <row r="2764" spans="2:13" s="17" customFormat="1" x14ac:dyDescent="0.2">
      <c r="B2764" s="51"/>
      <c r="I2764" s="42"/>
      <c r="J2764" s="42"/>
      <c r="M2764" s="18"/>
    </row>
    <row r="2765" spans="2:13" s="17" customFormat="1" x14ac:dyDescent="0.2">
      <c r="B2765" s="51"/>
      <c r="I2765" s="42"/>
      <c r="J2765" s="42"/>
      <c r="M2765" s="18"/>
    </row>
    <row r="2766" spans="2:13" s="17" customFormat="1" x14ac:dyDescent="0.2">
      <c r="B2766" s="51"/>
      <c r="I2766" s="42"/>
      <c r="J2766" s="42"/>
      <c r="M2766" s="18"/>
    </row>
    <row r="2767" spans="2:13" s="17" customFormat="1" x14ac:dyDescent="0.2">
      <c r="B2767" s="51"/>
      <c r="I2767" s="42"/>
      <c r="J2767" s="42"/>
      <c r="M2767" s="18"/>
    </row>
    <row r="2768" spans="2:13" s="17" customFormat="1" x14ac:dyDescent="0.2">
      <c r="B2768" s="51"/>
      <c r="I2768" s="42"/>
      <c r="J2768" s="42"/>
      <c r="M2768" s="18"/>
    </row>
    <row r="2769" spans="2:13" s="17" customFormat="1" x14ac:dyDescent="0.2">
      <c r="B2769" s="51"/>
      <c r="I2769" s="42"/>
      <c r="J2769" s="42"/>
      <c r="M2769" s="18"/>
    </row>
    <row r="2770" spans="2:13" s="17" customFormat="1" x14ac:dyDescent="0.2">
      <c r="B2770" s="51"/>
      <c r="I2770" s="42"/>
      <c r="J2770" s="42"/>
      <c r="M2770" s="18"/>
    </row>
    <row r="2771" spans="2:13" s="17" customFormat="1" x14ac:dyDescent="0.2">
      <c r="B2771" s="51"/>
      <c r="I2771" s="42"/>
      <c r="J2771" s="42"/>
      <c r="M2771" s="18"/>
    </row>
    <row r="2772" spans="2:13" s="17" customFormat="1" x14ac:dyDescent="0.2">
      <c r="B2772" s="51"/>
      <c r="I2772" s="42"/>
      <c r="J2772" s="42"/>
      <c r="M2772" s="18"/>
    </row>
    <row r="2773" spans="2:13" s="17" customFormat="1" x14ac:dyDescent="0.2">
      <c r="B2773" s="51"/>
      <c r="I2773" s="42"/>
      <c r="J2773" s="42"/>
      <c r="M2773" s="18"/>
    </row>
    <row r="2774" spans="2:13" s="17" customFormat="1" x14ac:dyDescent="0.2">
      <c r="B2774" s="51"/>
      <c r="I2774" s="42"/>
      <c r="J2774" s="42"/>
      <c r="M2774" s="18"/>
    </row>
    <row r="2775" spans="2:13" s="17" customFormat="1" x14ac:dyDescent="0.2">
      <c r="B2775" s="51"/>
      <c r="I2775" s="42"/>
      <c r="J2775" s="42"/>
      <c r="M2775" s="18"/>
    </row>
    <row r="2776" spans="2:13" s="17" customFormat="1" x14ac:dyDescent="0.2">
      <c r="B2776" s="51"/>
      <c r="I2776" s="42"/>
      <c r="J2776" s="42"/>
      <c r="M2776" s="18"/>
    </row>
    <row r="2777" spans="2:13" s="17" customFormat="1" x14ac:dyDescent="0.2">
      <c r="B2777" s="51"/>
      <c r="I2777" s="42"/>
      <c r="J2777" s="42"/>
      <c r="M2777" s="18"/>
    </row>
    <row r="2778" spans="2:13" s="17" customFormat="1" x14ac:dyDescent="0.2">
      <c r="B2778" s="51"/>
      <c r="I2778" s="42"/>
      <c r="J2778" s="42"/>
      <c r="M2778" s="18"/>
    </row>
    <row r="2779" spans="2:13" s="17" customFormat="1" x14ac:dyDescent="0.2">
      <c r="B2779" s="51"/>
      <c r="I2779" s="42"/>
      <c r="J2779" s="42"/>
      <c r="M2779" s="18"/>
    </row>
    <row r="2780" spans="2:13" s="17" customFormat="1" x14ac:dyDescent="0.2">
      <c r="B2780" s="51"/>
      <c r="I2780" s="42"/>
      <c r="J2780" s="42"/>
      <c r="M2780" s="18"/>
    </row>
    <row r="2781" spans="2:13" s="17" customFormat="1" x14ac:dyDescent="0.2">
      <c r="B2781" s="51"/>
      <c r="I2781" s="42"/>
      <c r="J2781" s="42"/>
      <c r="M2781" s="18"/>
    </row>
    <row r="2782" spans="2:13" s="17" customFormat="1" x14ac:dyDescent="0.2">
      <c r="B2782" s="51"/>
      <c r="I2782" s="42"/>
      <c r="J2782" s="42"/>
      <c r="M2782" s="18"/>
    </row>
    <row r="2783" spans="2:13" s="17" customFormat="1" x14ac:dyDescent="0.2">
      <c r="B2783" s="51"/>
      <c r="I2783" s="42"/>
      <c r="J2783" s="42"/>
      <c r="M2783" s="18"/>
    </row>
    <row r="2784" spans="2:13" s="17" customFormat="1" x14ac:dyDescent="0.2">
      <c r="B2784" s="51"/>
      <c r="I2784" s="42"/>
      <c r="J2784" s="42"/>
      <c r="M2784" s="18"/>
    </row>
    <row r="2785" spans="2:13" s="17" customFormat="1" x14ac:dyDescent="0.2">
      <c r="B2785" s="51"/>
      <c r="I2785" s="42"/>
      <c r="J2785" s="42"/>
      <c r="M2785" s="18"/>
    </row>
    <row r="2786" spans="2:13" s="17" customFormat="1" x14ac:dyDescent="0.2">
      <c r="B2786" s="51"/>
      <c r="I2786" s="42"/>
      <c r="J2786" s="42"/>
      <c r="M2786" s="18"/>
    </row>
    <row r="2787" spans="2:13" s="17" customFormat="1" x14ac:dyDescent="0.2">
      <c r="B2787" s="51"/>
      <c r="I2787" s="42"/>
      <c r="J2787" s="42"/>
      <c r="M2787" s="18"/>
    </row>
    <row r="2788" spans="2:13" s="17" customFormat="1" x14ac:dyDescent="0.2">
      <c r="B2788" s="51"/>
      <c r="I2788" s="42"/>
      <c r="J2788" s="42"/>
      <c r="M2788" s="18"/>
    </row>
    <row r="2789" spans="2:13" s="17" customFormat="1" x14ac:dyDescent="0.2">
      <c r="B2789" s="51"/>
      <c r="I2789" s="42"/>
      <c r="J2789" s="42"/>
      <c r="M2789" s="18"/>
    </row>
    <row r="2790" spans="2:13" s="17" customFormat="1" x14ac:dyDescent="0.2">
      <c r="B2790" s="51"/>
      <c r="I2790" s="42"/>
      <c r="J2790" s="42"/>
      <c r="M2790" s="18"/>
    </row>
    <row r="2791" spans="2:13" s="17" customFormat="1" x14ac:dyDescent="0.2">
      <c r="B2791" s="51"/>
      <c r="I2791" s="42"/>
      <c r="J2791" s="42"/>
      <c r="M2791" s="18"/>
    </row>
    <row r="2792" spans="2:13" s="17" customFormat="1" x14ac:dyDescent="0.2">
      <c r="B2792" s="51"/>
      <c r="I2792" s="42"/>
      <c r="J2792" s="42"/>
      <c r="M2792" s="18"/>
    </row>
    <row r="2793" spans="2:13" s="17" customFormat="1" x14ac:dyDescent="0.2">
      <c r="B2793" s="51"/>
      <c r="I2793" s="42"/>
      <c r="J2793" s="42"/>
      <c r="M2793" s="18"/>
    </row>
    <row r="2794" spans="2:13" s="17" customFormat="1" x14ac:dyDescent="0.2">
      <c r="B2794" s="51"/>
      <c r="I2794" s="42"/>
      <c r="J2794" s="42"/>
      <c r="M2794" s="18"/>
    </row>
    <row r="2795" spans="2:13" s="17" customFormat="1" x14ac:dyDescent="0.2">
      <c r="B2795" s="51"/>
      <c r="I2795" s="42"/>
      <c r="J2795" s="42"/>
      <c r="M2795" s="18"/>
    </row>
    <row r="2796" spans="2:13" s="17" customFormat="1" x14ac:dyDescent="0.2">
      <c r="B2796" s="51"/>
      <c r="I2796" s="42"/>
      <c r="J2796" s="42"/>
      <c r="M2796" s="18"/>
    </row>
    <row r="2797" spans="2:13" s="17" customFormat="1" x14ac:dyDescent="0.2">
      <c r="B2797" s="51"/>
      <c r="I2797" s="42"/>
      <c r="J2797" s="42"/>
      <c r="M2797" s="18"/>
    </row>
    <row r="2798" spans="2:13" s="17" customFormat="1" x14ac:dyDescent="0.2">
      <c r="B2798" s="51"/>
      <c r="I2798" s="42"/>
      <c r="J2798" s="42"/>
      <c r="M2798" s="18"/>
    </row>
    <row r="2799" spans="2:13" s="17" customFormat="1" x14ac:dyDescent="0.2">
      <c r="B2799" s="51"/>
      <c r="I2799" s="42"/>
      <c r="J2799" s="42"/>
      <c r="M2799" s="18"/>
    </row>
    <row r="2800" spans="2:13" s="17" customFormat="1" x14ac:dyDescent="0.2">
      <c r="B2800" s="51"/>
      <c r="I2800" s="42"/>
      <c r="J2800" s="42"/>
      <c r="M2800" s="18"/>
    </row>
    <row r="2801" spans="2:13" s="17" customFormat="1" x14ac:dyDescent="0.2">
      <c r="B2801" s="51"/>
      <c r="I2801" s="42"/>
      <c r="J2801" s="42"/>
      <c r="M2801" s="18"/>
    </row>
    <row r="2802" spans="2:13" s="17" customFormat="1" x14ac:dyDescent="0.2">
      <c r="B2802" s="51"/>
      <c r="I2802" s="42"/>
      <c r="J2802" s="42"/>
      <c r="M2802" s="18"/>
    </row>
    <row r="2803" spans="2:13" s="17" customFormat="1" x14ac:dyDescent="0.2">
      <c r="B2803" s="51"/>
      <c r="I2803" s="42"/>
      <c r="J2803" s="42"/>
      <c r="M2803" s="18"/>
    </row>
    <row r="2804" spans="2:13" s="17" customFormat="1" x14ac:dyDescent="0.2">
      <c r="B2804" s="51"/>
      <c r="I2804" s="42"/>
      <c r="J2804" s="42"/>
      <c r="M2804" s="18"/>
    </row>
    <row r="2805" spans="2:13" s="17" customFormat="1" x14ac:dyDescent="0.2">
      <c r="B2805" s="51"/>
      <c r="I2805" s="42"/>
      <c r="J2805" s="42"/>
      <c r="M2805" s="18"/>
    </row>
    <row r="2806" spans="2:13" s="17" customFormat="1" x14ac:dyDescent="0.2">
      <c r="B2806" s="51"/>
      <c r="I2806" s="42"/>
      <c r="J2806" s="42"/>
      <c r="M2806" s="18"/>
    </row>
    <row r="2807" spans="2:13" s="17" customFormat="1" x14ac:dyDescent="0.2">
      <c r="B2807" s="51"/>
      <c r="I2807" s="42"/>
      <c r="J2807" s="42"/>
      <c r="M2807" s="18"/>
    </row>
    <row r="2808" spans="2:13" s="17" customFormat="1" x14ac:dyDescent="0.2">
      <c r="B2808" s="51"/>
      <c r="I2808" s="42"/>
      <c r="J2808" s="42"/>
      <c r="M2808" s="18"/>
    </row>
    <row r="2809" spans="2:13" s="17" customFormat="1" x14ac:dyDescent="0.2">
      <c r="B2809" s="51"/>
      <c r="I2809" s="42"/>
      <c r="J2809" s="42"/>
      <c r="M2809" s="18"/>
    </row>
    <row r="2810" spans="2:13" s="17" customFormat="1" x14ac:dyDescent="0.2">
      <c r="B2810" s="51"/>
      <c r="I2810" s="42"/>
      <c r="J2810" s="42"/>
      <c r="M2810" s="18"/>
    </row>
    <row r="2811" spans="2:13" s="17" customFormat="1" x14ac:dyDescent="0.2">
      <c r="B2811" s="51"/>
      <c r="I2811" s="42"/>
      <c r="J2811" s="42"/>
      <c r="M2811" s="18"/>
    </row>
    <row r="2812" spans="2:13" s="17" customFormat="1" x14ac:dyDescent="0.2">
      <c r="B2812" s="51"/>
      <c r="I2812" s="42"/>
      <c r="J2812" s="42"/>
      <c r="M2812" s="18"/>
    </row>
    <row r="2813" spans="2:13" s="17" customFormat="1" x14ac:dyDescent="0.2">
      <c r="B2813" s="51"/>
      <c r="I2813" s="42"/>
      <c r="J2813" s="42"/>
      <c r="M2813" s="18"/>
    </row>
    <row r="2814" spans="2:13" s="17" customFormat="1" x14ac:dyDescent="0.2">
      <c r="B2814" s="51"/>
      <c r="I2814" s="42"/>
      <c r="J2814" s="42"/>
      <c r="M2814" s="18"/>
    </row>
    <row r="2815" spans="2:13" s="17" customFormat="1" x14ac:dyDescent="0.2">
      <c r="B2815" s="51"/>
      <c r="I2815" s="42"/>
      <c r="J2815" s="42"/>
      <c r="M2815" s="18"/>
    </row>
    <row r="2816" spans="2:13" s="17" customFormat="1" x14ac:dyDescent="0.2">
      <c r="B2816" s="51"/>
      <c r="I2816" s="42"/>
      <c r="J2816" s="42"/>
      <c r="M2816" s="18"/>
    </row>
    <row r="2817" spans="2:13" s="17" customFormat="1" x14ac:dyDescent="0.2">
      <c r="B2817" s="51"/>
      <c r="I2817" s="42"/>
      <c r="J2817" s="42"/>
      <c r="M2817" s="18"/>
    </row>
    <row r="2818" spans="2:13" s="17" customFormat="1" x14ac:dyDescent="0.2">
      <c r="B2818" s="51"/>
      <c r="I2818" s="42"/>
      <c r="J2818" s="42"/>
      <c r="M2818" s="18"/>
    </row>
    <row r="2819" spans="2:13" s="17" customFormat="1" x14ac:dyDescent="0.2">
      <c r="B2819" s="51"/>
      <c r="I2819" s="42"/>
      <c r="J2819" s="42"/>
      <c r="M2819" s="18"/>
    </row>
    <row r="2820" spans="2:13" s="17" customFormat="1" x14ac:dyDescent="0.2">
      <c r="B2820" s="51"/>
      <c r="I2820" s="42"/>
      <c r="J2820" s="42"/>
      <c r="M2820" s="18"/>
    </row>
    <row r="2821" spans="2:13" s="17" customFormat="1" x14ac:dyDescent="0.2">
      <c r="B2821" s="51"/>
      <c r="I2821" s="42"/>
      <c r="J2821" s="42"/>
      <c r="M2821" s="18"/>
    </row>
    <row r="2822" spans="2:13" s="17" customFormat="1" x14ac:dyDescent="0.2">
      <c r="B2822" s="51"/>
      <c r="I2822" s="42"/>
      <c r="J2822" s="42"/>
      <c r="M2822" s="18"/>
    </row>
    <row r="2823" spans="2:13" s="17" customFormat="1" x14ac:dyDescent="0.2">
      <c r="B2823" s="51"/>
      <c r="I2823" s="42"/>
      <c r="J2823" s="42"/>
      <c r="M2823" s="18"/>
    </row>
    <row r="2824" spans="2:13" s="17" customFormat="1" x14ac:dyDescent="0.2">
      <c r="B2824" s="51"/>
      <c r="I2824" s="42"/>
      <c r="J2824" s="42"/>
      <c r="M2824" s="18"/>
    </row>
    <row r="2825" spans="2:13" s="17" customFormat="1" x14ac:dyDescent="0.2">
      <c r="B2825" s="51"/>
      <c r="I2825" s="42"/>
      <c r="J2825" s="42"/>
      <c r="M2825" s="18"/>
    </row>
    <row r="2826" spans="2:13" s="17" customFormat="1" x14ac:dyDescent="0.2">
      <c r="B2826" s="51"/>
      <c r="I2826" s="42"/>
      <c r="J2826" s="42"/>
      <c r="M2826" s="18"/>
    </row>
    <row r="2827" spans="2:13" s="17" customFormat="1" x14ac:dyDescent="0.2">
      <c r="B2827" s="51"/>
      <c r="I2827" s="42"/>
      <c r="J2827" s="42"/>
      <c r="M2827" s="18"/>
    </row>
    <row r="2828" spans="2:13" s="17" customFormat="1" x14ac:dyDescent="0.2">
      <c r="B2828" s="51"/>
      <c r="I2828" s="42"/>
      <c r="J2828" s="42"/>
      <c r="M2828" s="18"/>
    </row>
    <row r="2829" spans="2:13" s="17" customFormat="1" x14ac:dyDescent="0.2">
      <c r="B2829" s="51"/>
      <c r="I2829" s="42"/>
      <c r="J2829" s="42"/>
      <c r="M2829" s="18"/>
    </row>
    <row r="2830" spans="2:13" s="17" customFormat="1" x14ac:dyDescent="0.2">
      <c r="B2830" s="51"/>
      <c r="I2830" s="42"/>
      <c r="J2830" s="42"/>
      <c r="M2830" s="18"/>
    </row>
    <row r="2831" spans="2:13" s="17" customFormat="1" x14ac:dyDescent="0.2">
      <c r="B2831" s="51"/>
      <c r="I2831" s="42"/>
      <c r="J2831" s="42"/>
      <c r="M2831" s="18"/>
    </row>
    <row r="2832" spans="2:13" s="17" customFormat="1" x14ac:dyDescent="0.2">
      <c r="B2832" s="51"/>
      <c r="I2832" s="42"/>
      <c r="J2832" s="42"/>
      <c r="M2832" s="18"/>
    </row>
    <row r="2833" spans="2:13" s="17" customFormat="1" x14ac:dyDescent="0.2">
      <c r="B2833" s="51"/>
      <c r="I2833" s="42"/>
      <c r="J2833" s="42"/>
      <c r="M2833" s="18"/>
    </row>
    <row r="2834" spans="2:13" s="17" customFormat="1" x14ac:dyDescent="0.2">
      <c r="B2834" s="51"/>
      <c r="I2834" s="42"/>
      <c r="J2834" s="42"/>
      <c r="M2834" s="18"/>
    </row>
    <row r="2835" spans="2:13" s="17" customFormat="1" x14ac:dyDescent="0.2">
      <c r="B2835" s="51"/>
      <c r="I2835" s="42"/>
      <c r="J2835" s="42"/>
      <c r="M2835" s="18"/>
    </row>
    <row r="2836" spans="2:13" s="17" customFormat="1" x14ac:dyDescent="0.2">
      <c r="B2836" s="51"/>
      <c r="I2836" s="42"/>
      <c r="J2836" s="42"/>
      <c r="M2836" s="18"/>
    </row>
    <row r="2837" spans="2:13" s="17" customFormat="1" x14ac:dyDescent="0.2">
      <c r="B2837" s="51"/>
      <c r="I2837" s="42"/>
      <c r="J2837" s="42"/>
      <c r="M2837" s="18"/>
    </row>
    <row r="2838" spans="2:13" s="17" customFormat="1" x14ac:dyDescent="0.2">
      <c r="B2838" s="51"/>
      <c r="I2838" s="42"/>
      <c r="J2838" s="42"/>
      <c r="M2838" s="18"/>
    </row>
    <row r="2839" spans="2:13" s="17" customFormat="1" x14ac:dyDescent="0.2">
      <c r="B2839" s="51"/>
      <c r="I2839" s="42"/>
      <c r="J2839" s="42"/>
      <c r="M2839" s="18"/>
    </row>
    <row r="2840" spans="2:13" s="17" customFormat="1" x14ac:dyDescent="0.2">
      <c r="B2840" s="51"/>
      <c r="I2840" s="42"/>
      <c r="J2840" s="42"/>
      <c r="M2840" s="18"/>
    </row>
    <row r="2841" spans="2:13" s="17" customFormat="1" x14ac:dyDescent="0.2">
      <c r="B2841" s="51"/>
      <c r="I2841" s="42"/>
      <c r="J2841" s="42"/>
      <c r="M2841" s="18"/>
    </row>
    <row r="2842" spans="2:13" s="17" customFormat="1" x14ac:dyDescent="0.2">
      <c r="B2842" s="51"/>
      <c r="I2842" s="42"/>
      <c r="J2842" s="42"/>
      <c r="M2842" s="18"/>
    </row>
    <row r="2843" spans="2:13" s="17" customFormat="1" x14ac:dyDescent="0.2">
      <c r="B2843" s="51"/>
      <c r="I2843" s="42"/>
      <c r="J2843" s="42"/>
      <c r="M2843" s="18"/>
    </row>
    <row r="2844" spans="2:13" s="17" customFormat="1" x14ac:dyDescent="0.2">
      <c r="B2844" s="51"/>
      <c r="I2844" s="42"/>
      <c r="J2844" s="42"/>
      <c r="M2844" s="18"/>
    </row>
    <row r="2845" spans="2:13" s="17" customFormat="1" x14ac:dyDescent="0.2">
      <c r="B2845" s="51"/>
      <c r="I2845" s="42"/>
      <c r="J2845" s="42"/>
      <c r="M2845" s="18"/>
    </row>
    <row r="2846" spans="2:13" s="17" customFormat="1" x14ac:dyDescent="0.2">
      <c r="B2846" s="51"/>
      <c r="I2846" s="42"/>
      <c r="J2846" s="42"/>
      <c r="M2846" s="18"/>
    </row>
    <row r="2847" spans="2:13" s="17" customFormat="1" x14ac:dyDescent="0.2">
      <c r="B2847" s="51"/>
      <c r="I2847" s="42"/>
      <c r="J2847" s="42"/>
      <c r="M2847" s="18"/>
    </row>
    <row r="2848" spans="2:13" s="17" customFormat="1" x14ac:dyDescent="0.2">
      <c r="B2848" s="51"/>
      <c r="I2848" s="42"/>
      <c r="J2848" s="42"/>
      <c r="M2848" s="18"/>
    </row>
    <row r="2849" spans="2:13" s="17" customFormat="1" x14ac:dyDescent="0.2">
      <c r="B2849" s="51"/>
      <c r="I2849" s="42"/>
      <c r="J2849" s="42"/>
      <c r="M2849" s="18"/>
    </row>
    <row r="2850" spans="2:13" s="17" customFormat="1" x14ac:dyDescent="0.2">
      <c r="B2850" s="51"/>
      <c r="I2850" s="42"/>
      <c r="J2850" s="42"/>
      <c r="M2850" s="18"/>
    </row>
    <row r="2851" spans="2:13" s="17" customFormat="1" x14ac:dyDescent="0.2">
      <c r="B2851" s="51"/>
      <c r="I2851" s="42"/>
      <c r="J2851" s="42"/>
      <c r="M2851" s="18"/>
    </row>
    <row r="2852" spans="2:13" s="17" customFormat="1" x14ac:dyDescent="0.2">
      <c r="B2852" s="51"/>
      <c r="I2852" s="42"/>
      <c r="J2852" s="42"/>
      <c r="M2852" s="18"/>
    </row>
    <row r="2853" spans="2:13" s="17" customFormat="1" x14ac:dyDescent="0.2">
      <c r="B2853" s="51"/>
      <c r="I2853" s="42"/>
      <c r="J2853" s="42"/>
      <c r="M2853" s="18"/>
    </row>
    <row r="2854" spans="2:13" s="17" customFormat="1" x14ac:dyDescent="0.2">
      <c r="B2854" s="51"/>
      <c r="I2854" s="42"/>
      <c r="J2854" s="42"/>
      <c r="M2854" s="18"/>
    </row>
    <row r="2855" spans="2:13" s="17" customFormat="1" x14ac:dyDescent="0.2">
      <c r="B2855" s="51"/>
      <c r="I2855" s="42"/>
      <c r="J2855" s="42"/>
      <c r="M2855" s="18"/>
    </row>
    <row r="2856" spans="2:13" s="17" customFormat="1" x14ac:dyDescent="0.2">
      <c r="B2856" s="51"/>
      <c r="I2856" s="42"/>
      <c r="J2856" s="42"/>
      <c r="M2856" s="18"/>
    </row>
    <row r="2857" spans="2:13" s="17" customFormat="1" x14ac:dyDescent="0.2">
      <c r="B2857" s="51"/>
      <c r="I2857" s="42"/>
      <c r="J2857" s="42"/>
      <c r="M2857" s="18"/>
    </row>
    <row r="2858" spans="2:13" s="17" customFormat="1" x14ac:dyDescent="0.2">
      <c r="B2858" s="51"/>
      <c r="I2858" s="42"/>
      <c r="J2858" s="42"/>
      <c r="M2858" s="18"/>
    </row>
    <row r="2859" spans="2:13" s="17" customFormat="1" x14ac:dyDescent="0.2">
      <c r="B2859" s="51"/>
      <c r="I2859" s="42"/>
      <c r="J2859" s="42"/>
      <c r="M2859" s="18"/>
    </row>
    <row r="2860" spans="2:13" s="17" customFormat="1" x14ac:dyDescent="0.2">
      <c r="B2860" s="51"/>
      <c r="I2860" s="42"/>
      <c r="J2860" s="42"/>
      <c r="M2860" s="18"/>
    </row>
    <row r="2861" spans="2:13" s="17" customFormat="1" x14ac:dyDescent="0.2">
      <c r="B2861" s="51"/>
      <c r="I2861" s="42"/>
      <c r="J2861" s="42"/>
      <c r="M2861" s="18"/>
    </row>
    <row r="2862" spans="2:13" s="17" customFormat="1" x14ac:dyDescent="0.2">
      <c r="B2862" s="51"/>
      <c r="I2862" s="42"/>
      <c r="J2862" s="42"/>
      <c r="M2862" s="18"/>
    </row>
    <row r="2863" spans="2:13" s="17" customFormat="1" x14ac:dyDescent="0.2">
      <c r="B2863" s="51"/>
      <c r="I2863" s="42"/>
      <c r="J2863" s="42"/>
      <c r="M2863" s="18"/>
    </row>
    <row r="2864" spans="2:13" s="17" customFormat="1" x14ac:dyDescent="0.2">
      <c r="B2864" s="51"/>
      <c r="I2864" s="42"/>
      <c r="J2864" s="42"/>
      <c r="M2864" s="18"/>
    </row>
    <row r="2865" spans="2:13" s="17" customFormat="1" x14ac:dyDescent="0.2">
      <c r="B2865" s="51"/>
      <c r="I2865" s="42"/>
      <c r="J2865" s="42"/>
      <c r="M2865" s="18"/>
    </row>
    <row r="2866" spans="2:13" s="17" customFormat="1" x14ac:dyDescent="0.2">
      <c r="B2866" s="51"/>
      <c r="I2866" s="42"/>
      <c r="J2866" s="42"/>
      <c r="M2866" s="18"/>
    </row>
    <row r="2867" spans="2:13" s="17" customFormat="1" x14ac:dyDescent="0.2">
      <c r="B2867" s="51"/>
      <c r="I2867" s="42"/>
      <c r="J2867" s="42"/>
      <c r="M2867" s="18"/>
    </row>
    <row r="2868" spans="2:13" s="17" customFormat="1" x14ac:dyDescent="0.2">
      <c r="B2868" s="51"/>
      <c r="I2868" s="42"/>
      <c r="J2868" s="42"/>
      <c r="M2868" s="18"/>
    </row>
    <row r="2869" spans="2:13" s="17" customFormat="1" x14ac:dyDescent="0.2">
      <c r="B2869" s="51"/>
      <c r="I2869" s="42"/>
      <c r="J2869" s="42"/>
      <c r="M2869" s="18"/>
    </row>
    <row r="2870" spans="2:13" s="17" customFormat="1" x14ac:dyDescent="0.2">
      <c r="B2870" s="51"/>
      <c r="I2870" s="42"/>
      <c r="J2870" s="42"/>
      <c r="M2870" s="18"/>
    </row>
    <row r="2871" spans="2:13" s="17" customFormat="1" x14ac:dyDescent="0.2">
      <c r="B2871" s="51"/>
      <c r="I2871" s="42"/>
      <c r="J2871" s="42"/>
      <c r="M2871" s="18"/>
    </row>
    <row r="2872" spans="2:13" s="17" customFormat="1" x14ac:dyDescent="0.2">
      <c r="B2872" s="51"/>
      <c r="I2872" s="42"/>
      <c r="J2872" s="42"/>
      <c r="M2872" s="18"/>
    </row>
    <row r="2873" spans="2:13" s="17" customFormat="1" x14ac:dyDescent="0.2">
      <c r="B2873" s="51"/>
      <c r="I2873" s="42"/>
      <c r="J2873" s="42"/>
      <c r="M2873" s="18"/>
    </row>
    <row r="2874" spans="2:13" s="17" customFormat="1" x14ac:dyDescent="0.2">
      <c r="B2874" s="51"/>
      <c r="I2874" s="42"/>
      <c r="J2874" s="42"/>
      <c r="M2874" s="18"/>
    </row>
    <row r="2875" spans="2:13" s="17" customFormat="1" x14ac:dyDescent="0.2">
      <c r="B2875" s="51"/>
      <c r="I2875" s="42"/>
      <c r="J2875" s="42"/>
      <c r="M2875" s="18"/>
    </row>
    <row r="2876" spans="2:13" s="17" customFormat="1" x14ac:dyDescent="0.2">
      <c r="B2876" s="51"/>
      <c r="I2876" s="42"/>
      <c r="J2876" s="42"/>
      <c r="M2876" s="18"/>
    </row>
    <row r="2877" spans="2:13" s="17" customFormat="1" x14ac:dyDescent="0.2">
      <c r="B2877" s="51"/>
      <c r="I2877" s="42"/>
      <c r="J2877" s="42"/>
      <c r="M2877" s="18"/>
    </row>
    <row r="2878" spans="2:13" s="17" customFormat="1" x14ac:dyDescent="0.2">
      <c r="B2878" s="51"/>
      <c r="I2878" s="42"/>
      <c r="J2878" s="42"/>
      <c r="M2878" s="18"/>
    </row>
    <row r="2879" spans="2:13" s="17" customFormat="1" x14ac:dyDescent="0.2">
      <c r="B2879" s="51"/>
      <c r="I2879" s="42"/>
      <c r="J2879" s="42"/>
      <c r="M2879" s="18"/>
    </row>
    <row r="2880" spans="2:13" s="17" customFormat="1" x14ac:dyDescent="0.2">
      <c r="B2880" s="51"/>
      <c r="I2880" s="42"/>
      <c r="J2880" s="42"/>
      <c r="M2880" s="18"/>
    </row>
    <row r="2881" spans="2:13" s="17" customFormat="1" x14ac:dyDescent="0.2">
      <c r="B2881" s="51"/>
      <c r="I2881" s="42"/>
      <c r="J2881" s="42"/>
      <c r="M2881" s="18"/>
    </row>
    <row r="2882" spans="2:13" s="17" customFormat="1" x14ac:dyDescent="0.2">
      <c r="B2882" s="51"/>
      <c r="I2882" s="42"/>
      <c r="J2882" s="42"/>
      <c r="M2882" s="18"/>
    </row>
    <row r="2883" spans="2:13" s="17" customFormat="1" x14ac:dyDescent="0.2">
      <c r="B2883" s="51"/>
      <c r="I2883" s="42"/>
      <c r="J2883" s="42"/>
      <c r="M2883" s="18"/>
    </row>
    <row r="2884" spans="2:13" s="17" customFormat="1" x14ac:dyDescent="0.2">
      <c r="B2884" s="51"/>
      <c r="I2884" s="42"/>
      <c r="J2884" s="42"/>
      <c r="M2884" s="18"/>
    </row>
    <row r="2885" spans="2:13" s="17" customFormat="1" x14ac:dyDescent="0.2">
      <c r="B2885" s="51"/>
      <c r="I2885" s="42"/>
      <c r="J2885" s="42"/>
      <c r="M2885" s="18"/>
    </row>
    <row r="2886" spans="2:13" s="17" customFormat="1" x14ac:dyDescent="0.2">
      <c r="B2886" s="51"/>
      <c r="I2886" s="42"/>
      <c r="J2886" s="42"/>
      <c r="M2886" s="18"/>
    </row>
    <row r="2887" spans="2:13" s="17" customFormat="1" x14ac:dyDescent="0.2">
      <c r="B2887" s="51"/>
      <c r="I2887" s="42"/>
      <c r="J2887" s="42"/>
      <c r="M2887" s="18"/>
    </row>
    <row r="2888" spans="2:13" s="17" customFormat="1" x14ac:dyDescent="0.2">
      <c r="B2888" s="51"/>
      <c r="I2888" s="42"/>
      <c r="J2888" s="42"/>
      <c r="M2888" s="18"/>
    </row>
    <row r="2889" spans="2:13" s="17" customFormat="1" x14ac:dyDescent="0.2">
      <c r="B2889" s="51"/>
      <c r="I2889" s="42"/>
      <c r="J2889" s="42"/>
      <c r="M2889" s="18"/>
    </row>
    <row r="2890" spans="2:13" s="17" customFormat="1" x14ac:dyDescent="0.2">
      <c r="B2890" s="51"/>
      <c r="I2890" s="42"/>
      <c r="J2890" s="42"/>
      <c r="M2890" s="18"/>
    </row>
    <row r="2891" spans="2:13" s="17" customFormat="1" x14ac:dyDescent="0.2">
      <c r="B2891" s="51"/>
      <c r="I2891" s="42"/>
      <c r="J2891" s="42"/>
      <c r="M2891" s="18"/>
    </row>
    <row r="2892" spans="2:13" s="17" customFormat="1" x14ac:dyDescent="0.2">
      <c r="B2892" s="51"/>
      <c r="I2892" s="42"/>
      <c r="J2892" s="42"/>
      <c r="M2892" s="18"/>
    </row>
    <row r="2893" spans="2:13" s="17" customFormat="1" x14ac:dyDescent="0.2">
      <c r="B2893" s="51"/>
      <c r="I2893" s="42"/>
      <c r="J2893" s="42"/>
      <c r="M2893" s="18"/>
    </row>
    <row r="2894" spans="2:13" s="17" customFormat="1" x14ac:dyDescent="0.2">
      <c r="B2894" s="51"/>
      <c r="I2894" s="42"/>
      <c r="J2894" s="42"/>
      <c r="M2894" s="18"/>
    </row>
    <row r="2895" spans="2:13" s="17" customFormat="1" x14ac:dyDescent="0.2">
      <c r="B2895" s="51"/>
      <c r="I2895" s="42"/>
      <c r="J2895" s="42"/>
      <c r="M2895" s="18"/>
    </row>
    <row r="2896" spans="2:13" s="17" customFormat="1" x14ac:dyDescent="0.2">
      <c r="B2896" s="51"/>
      <c r="I2896" s="42"/>
      <c r="J2896" s="42"/>
      <c r="M2896" s="18"/>
    </row>
    <row r="2897" spans="2:13" s="17" customFormat="1" x14ac:dyDescent="0.2">
      <c r="B2897" s="51"/>
      <c r="I2897" s="42"/>
      <c r="J2897" s="42"/>
      <c r="M2897" s="18"/>
    </row>
    <row r="2898" spans="2:13" s="17" customFormat="1" x14ac:dyDescent="0.2">
      <c r="B2898" s="51"/>
      <c r="I2898" s="42"/>
      <c r="J2898" s="42"/>
      <c r="M2898" s="18"/>
    </row>
    <row r="2899" spans="2:13" s="17" customFormat="1" x14ac:dyDescent="0.2">
      <c r="B2899" s="51"/>
      <c r="I2899" s="42"/>
      <c r="J2899" s="42"/>
      <c r="M2899" s="18"/>
    </row>
    <row r="2900" spans="2:13" s="17" customFormat="1" x14ac:dyDescent="0.2">
      <c r="B2900" s="51"/>
      <c r="I2900" s="42"/>
      <c r="J2900" s="42"/>
      <c r="M2900" s="18"/>
    </row>
    <row r="2901" spans="2:13" s="17" customFormat="1" x14ac:dyDescent="0.2">
      <c r="B2901" s="51"/>
      <c r="I2901" s="42"/>
      <c r="J2901" s="42"/>
      <c r="M2901" s="18"/>
    </row>
    <row r="2902" spans="2:13" s="17" customFormat="1" x14ac:dyDescent="0.2">
      <c r="B2902" s="51"/>
      <c r="I2902" s="42"/>
      <c r="J2902" s="42"/>
      <c r="M2902" s="18"/>
    </row>
    <row r="2903" spans="2:13" s="17" customFormat="1" x14ac:dyDescent="0.2">
      <c r="B2903" s="51"/>
      <c r="I2903" s="42"/>
      <c r="J2903" s="42"/>
      <c r="M2903" s="18"/>
    </row>
    <row r="2904" spans="2:13" s="17" customFormat="1" x14ac:dyDescent="0.2">
      <c r="B2904" s="51"/>
      <c r="I2904" s="42"/>
      <c r="J2904" s="42"/>
      <c r="M2904" s="18"/>
    </row>
    <row r="2905" spans="2:13" s="17" customFormat="1" x14ac:dyDescent="0.2">
      <c r="B2905" s="51"/>
      <c r="I2905" s="42"/>
      <c r="J2905" s="42"/>
      <c r="M2905" s="18"/>
    </row>
    <row r="2906" spans="2:13" s="17" customFormat="1" x14ac:dyDescent="0.2">
      <c r="B2906" s="51"/>
      <c r="I2906" s="42"/>
      <c r="J2906" s="42"/>
      <c r="M2906" s="18"/>
    </row>
    <row r="2907" spans="2:13" s="17" customFormat="1" x14ac:dyDescent="0.2">
      <c r="B2907" s="51"/>
      <c r="I2907" s="42"/>
      <c r="J2907" s="42"/>
      <c r="M2907" s="18"/>
    </row>
    <row r="2908" spans="2:13" s="17" customFormat="1" x14ac:dyDescent="0.2">
      <c r="B2908" s="51"/>
      <c r="I2908" s="42"/>
      <c r="J2908" s="42"/>
      <c r="M2908" s="18"/>
    </row>
    <row r="2909" spans="2:13" s="17" customFormat="1" x14ac:dyDescent="0.2">
      <c r="B2909" s="51"/>
      <c r="I2909" s="42"/>
      <c r="J2909" s="42"/>
      <c r="M2909" s="18"/>
    </row>
    <row r="2910" spans="2:13" s="17" customFormat="1" x14ac:dyDescent="0.2">
      <c r="B2910" s="51"/>
      <c r="I2910" s="42"/>
      <c r="J2910" s="42"/>
      <c r="M2910" s="18"/>
    </row>
    <row r="2911" spans="2:13" s="17" customFormat="1" x14ac:dyDescent="0.2">
      <c r="B2911" s="51"/>
      <c r="I2911" s="42"/>
      <c r="J2911" s="42"/>
      <c r="M2911" s="18"/>
    </row>
    <row r="2912" spans="2:13" s="17" customFormat="1" x14ac:dyDescent="0.2">
      <c r="B2912" s="51"/>
      <c r="I2912" s="42"/>
      <c r="J2912" s="42"/>
      <c r="M2912" s="18"/>
    </row>
    <row r="2913" spans="2:13" s="17" customFormat="1" x14ac:dyDescent="0.2">
      <c r="B2913" s="51"/>
      <c r="I2913" s="42"/>
      <c r="J2913" s="42"/>
      <c r="M2913" s="18"/>
    </row>
    <row r="2914" spans="2:13" s="17" customFormat="1" x14ac:dyDescent="0.2">
      <c r="B2914" s="51"/>
      <c r="I2914" s="42"/>
      <c r="J2914" s="42"/>
      <c r="M2914" s="18"/>
    </row>
    <row r="2915" spans="2:13" s="17" customFormat="1" x14ac:dyDescent="0.2">
      <c r="B2915" s="51"/>
      <c r="I2915" s="42"/>
      <c r="J2915" s="42"/>
      <c r="M2915" s="18"/>
    </row>
    <row r="2916" spans="2:13" s="17" customFormat="1" x14ac:dyDescent="0.2">
      <c r="B2916" s="51"/>
      <c r="I2916" s="42"/>
      <c r="J2916" s="42"/>
      <c r="M2916" s="18"/>
    </row>
    <row r="2917" spans="2:13" s="17" customFormat="1" x14ac:dyDescent="0.2">
      <c r="B2917" s="51"/>
      <c r="I2917" s="42"/>
      <c r="J2917" s="42"/>
      <c r="M2917" s="18"/>
    </row>
    <row r="2918" spans="2:13" s="17" customFormat="1" x14ac:dyDescent="0.2">
      <c r="B2918" s="51"/>
      <c r="I2918" s="42"/>
      <c r="J2918" s="42"/>
      <c r="M2918" s="18"/>
    </row>
    <row r="2919" spans="2:13" s="17" customFormat="1" x14ac:dyDescent="0.2">
      <c r="B2919" s="51"/>
      <c r="I2919" s="42"/>
      <c r="J2919" s="42"/>
      <c r="M2919" s="18"/>
    </row>
    <row r="2920" spans="2:13" s="17" customFormat="1" x14ac:dyDescent="0.2">
      <c r="B2920" s="51"/>
      <c r="I2920" s="42"/>
      <c r="J2920" s="42"/>
      <c r="M2920" s="18"/>
    </row>
    <row r="2921" spans="2:13" s="17" customFormat="1" x14ac:dyDescent="0.2">
      <c r="B2921" s="51"/>
      <c r="I2921" s="42"/>
      <c r="J2921" s="42"/>
      <c r="M2921" s="18"/>
    </row>
    <row r="2922" spans="2:13" s="17" customFormat="1" x14ac:dyDescent="0.2">
      <c r="B2922" s="51"/>
      <c r="I2922" s="42"/>
      <c r="J2922" s="42"/>
      <c r="M2922" s="18"/>
    </row>
    <row r="2923" spans="2:13" s="17" customFormat="1" x14ac:dyDescent="0.2">
      <c r="B2923" s="51"/>
      <c r="I2923" s="42"/>
      <c r="J2923" s="42"/>
      <c r="M2923" s="18"/>
    </row>
    <row r="2924" spans="2:13" s="17" customFormat="1" x14ac:dyDescent="0.2">
      <c r="B2924" s="51"/>
      <c r="I2924" s="42"/>
      <c r="J2924" s="42"/>
      <c r="M2924" s="18"/>
    </row>
    <row r="2925" spans="2:13" s="17" customFormat="1" x14ac:dyDescent="0.2">
      <c r="B2925" s="51"/>
      <c r="I2925" s="42"/>
      <c r="J2925" s="42"/>
      <c r="M2925" s="18"/>
    </row>
    <row r="2926" spans="2:13" s="17" customFormat="1" x14ac:dyDescent="0.2">
      <c r="B2926" s="51"/>
      <c r="I2926" s="42"/>
      <c r="J2926" s="42"/>
      <c r="M2926" s="18"/>
    </row>
    <row r="2927" spans="2:13" s="17" customFormat="1" x14ac:dyDescent="0.2">
      <c r="B2927" s="51"/>
      <c r="I2927" s="42"/>
      <c r="J2927" s="42"/>
      <c r="M2927" s="18"/>
    </row>
    <row r="2928" spans="2:13" s="17" customFormat="1" x14ac:dyDescent="0.2">
      <c r="B2928" s="51"/>
      <c r="I2928" s="42"/>
      <c r="J2928" s="42"/>
      <c r="M2928" s="18"/>
    </row>
    <row r="2929" spans="2:13" s="17" customFormat="1" x14ac:dyDescent="0.2">
      <c r="B2929" s="51"/>
      <c r="I2929" s="42"/>
      <c r="J2929" s="42"/>
      <c r="M2929" s="18"/>
    </row>
    <row r="2930" spans="2:13" s="17" customFormat="1" x14ac:dyDescent="0.2">
      <c r="B2930" s="51"/>
      <c r="I2930" s="42"/>
      <c r="J2930" s="42"/>
      <c r="M2930" s="18"/>
    </row>
    <row r="2931" spans="2:13" s="17" customFormat="1" x14ac:dyDescent="0.2">
      <c r="B2931" s="51"/>
      <c r="I2931" s="42"/>
      <c r="J2931" s="42"/>
      <c r="M2931" s="18"/>
    </row>
    <row r="2932" spans="2:13" s="17" customFormat="1" x14ac:dyDescent="0.2">
      <c r="B2932" s="51"/>
      <c r="I2932" s="42"/>
      <c r="J2932" s="42"/>
      <c r="M2932" s="18"/>
    </row>
    <row r="2933" spans="2:13" s="17" customFormat="1" x14ac:dyDescent="0.2">
      <c r="B2933" s="51"/>
      <c r="I2933" s="42"/>
      <c r="J2933" s="42"/>
      <c r="M2933" s="18"/>
    </row>
    <row r="2934" spans="2:13" s="17" customFormat="1" x14ac:dyDescent="0.2">
      <c r="B2934" s="51"/>
      <c r="I2934" s="42"/>
      <c r="J2934" s="42"/>
      <c r="M2934" s="18"/>
    </row>
    <row r="2935" spans="2:13" s="17" customFormat="1" x14ac:dyDescent="0.2">
      <c r="B2935" s="51"/>
      <c r="I2935" s="42"/>
      <c r="J2935" s="42"/>
      <c r="M2935" s="18"/>
    </row>
    <row r="2936" spans="2:13" s="17" customFormat="1" x14ac:dyDescent="0.2">
      <c r="B2936" s="51"/>
      <c r="I2936" s="42"/>
      <c r="J2936" s="42"/>
      <c r="M2936" s="18"/>
    </row>
    <row r="2937" spans="2:13" s="17" customFormat="1" x14ac:dyDescent="0.2">
      <c r="B2937" s="51"/>
      <c r="I2937" s="42"/>
      <c r="J2937" s="42"/>
      <c r="M2937" s="18"/>
    </row>
    <row r="2938" spans="2:13" s="17" customFormat="1" x14ac:dyDescent="0.2">
      <c r="B2938" s="51"/>
      <c r="I2938" s="42"/>
      <c r="J2938" s="42"/>
      <c r="M2938" s="18"/>
    </row>
    <row r="2939" spans="2:13" s="17" customFormat="1" x14ac:dyDescent="0.2">
      <c r="B2939" s="51"/>
      <c r="I2939" s="42"/>
      <c r="J2939" s="42"/>
      <c r="M2939" s="18"/>
    </row>
    <row r="2940" spans="2:13" s="17" customFormat="1" x14ac:dyDescent="0.2">
      <c r="B2940" s="51"/>
      <c r="I2940" s="42"/>
      <c r="J2940" s="42"/>
      <c r="M2940" s="18"/>
    </row>
    <row r="2941" spans="2:13" s="17" customFormat="1" x14ac:dyDescent="0.2">
      <c r="B2941" s="51"/>
      <c r="I2941" s="42"/>
      <c r="J2941" s="42"/>
      <c r="M2941" s="18"/>
    </row>
    <row r="2942" spans="2:13" s="17" customFormat="1" x14ac:dyDescent="0.2">
      <c r="B2942" s="51"/>
      <c r="I2942" s="42"/>
      <c r="J2942" s="42"/>
      <c r="M2942" s="18"/>
    </row>
    <row r="2943" spans="2:13" s="17" customFormat="1" x14ac:dyDescent="0.2">
      <c r="B2943" s="51"/>
      <c r="I2943" s="42"/>
      <c r="J2943" s="42"/>
      <c r="M2943" s="18"/>
    </row>
    <row r="2944" spans="2:13" s="17" customFormat="1" x14ac:dyDescent="0.2">
      <c r="B2944" s="51"/>
      <c r="I2944" s="42"/>
      <c r="J2944" s="42"/>
      <c r="M2944" s="18"/>
    </row>
    <row r="2945" spans="2:13" s="17" customFormat="1" x14ac:dyDescent="0.2">
      <c r="B2945" s="51"/>
      <c r="I2945" s="42"/>
      <c r="J2945" s="42"/>
      <c r="M2945" s="18"/>
    </row>
    <row r="2946" spans="2:13" s="17" customFormat="1" x14ac:dyDescent="0.2">
      <c r="B2946" s="51"/>
      <c r="I2946" s="42"/>
      <c r="J2946" s="42"/>
      <c r="M2946" s="18"/>
    </row>
    <row r="2947" spans="2:13" s="17" customFormat="1" x14ac:dyDescent="0.2">
      <c r="B2947" s="51"/>
      <c r="I2947" s="42"/>
      <c r="J2947" s="42"/>
      <c r="M2947" s="18"/>
    </row>
    <row r="2948" spans="2:13" s="17" customFormat="1" x14ac:dyDescent="0.2">
      <c r="B2948" s="51"/>
      <c r="I2948" s="42"/>
      <c r="J2948" s="42"/>
      <c r="M2948" s="18"/>
    </row>
    <row r="2949" spans="2:13" s="17" customFormat="1" x14ac:dyDescent="0.2">
      <c r="B2949" s="51"/>
      <c r="I2949" s="42"/>
      <c r="J2949" s="42"/>
      <c r="M2949" s="18"/>
    </row>
    <row r="2950" spans="2:13" s="17" customFormat="1" x14ac:dyDescent="0.2">
      <c r="B2950" s="51"/>
      <c r="I2950" s="42"/>
      <c r="J2950" s="42"/>
      <c r="M2950" s="18"/>
    </row>
    <row r="2951" spans="2:13" s="17" customFormat="1" x14ac:dyDescent="0.2">
      <c r="B2951" s="51"/>
      <c r="I2951" s="42"/>
      <c r="J2951" s="42"/>
      <c r="M2951" s="18"/>
    </row>
    <row r="2952" spans="2:13" s="17" customFormat="1" x14ac:dyDescent="0.2">
      <c r="B2952" s="51"/>
      <c r="I2952" s="42"/>
      <c r="J2952" s="42"/>
      <c r="M2952" s="18"/>
    </row>
    <row r="2953" spans="2:13" s="17" customFormat="1" x14ac:dyDescent="0.2">
      <c r="B2953" s="51"/>
      <c r="I2953" s="42"/>
      <c r="J2953" s="42"/>
      <c r="M2953" s="18"/>
    </row>
    <row r="2954" spans="2:13" s="17" customFormat="1" x14ac:dyDescent="0.2">
      <c r="B2954" s="51"/>
      <c r="I2954" s="42"/>
      <c r="J2954" s="42"/>
      <c r="M2954" s="18"/>
    </row>
    <row r="2955" spans="2:13" s="17" customFormat="1" x14ac:dyDescent="0.2">
      <c r="B2955" s="51"/>
      <c r="I2955" s="42"/>
      <c r="J2955" s="42"/>
      <c r="M2955" s="18"/>
    </row>
    <row r="2956" spans="2:13" s="17" customFormat="1" x14ac:dyDescent="0.2">
      <c r="B2956" s="51"/>
      <c r="I2956" s="42"/>
      <c r="J2956" s="42"/>
      <c r="M2956" s="18"/>
    </row>
    <row r="2957" spans="2:13" s="17" customFormat="1" x14ac:dyDescent="0.2">
      <c r="B2957" s="51"/>
      <c r="I2957" s="42"/>
      <c r="J2957" s="42"/>
      <c r="M2957" s="18"/>
    </row>
    <row r="2958" spans="2:13" s="17" customFormat="1" x14ac:dyDescent="0.2">
      <c r="B2958" s="51"/>
      <c r="I2958" s="42"/>
      <c r="J2958" s="42"/>
      <c r="M2958" s="18"/>
    </row>
    <row r="2959" spans="2:13" s="17" customFormat="1" x14ac:dyDescent="0.2">
      <c r="B2959" s="51"/>
      <c r="I2959" s="42"/>
      <c r="J2959" s="42"/>
      <c r="M2959" s="18"/>
    </row>
    <row r="2960" spans="2:13" s="17" customFormat="1" x14ac:dyDescent="0.2">
      <c r="B2960" s="51"/>
      <c r="I2960" s="42"/>
      <c r="J2960" s="42"/>
      <c r="M2960" s="18"/>
    </row>
    <row r="2961" spans="2:13" s="17" customFormat="1" x14ac:dyDescent="0.2">
      <c r="B2961" s="51"/>
      <c r="I2961" s="42"/>
      <c r="J2961" s="42"/>
      <c r="M2961" s="18"/>
    </row>
    <row r="2962" spans="2:13" s="17" customFormat="1" x14ac:dyDescent="0.2">
      <c r="B2962" s="51"/>
      <c r="I2962" s="42"/>
      <c r="J2962" s="42"/>
      <c r="M2962" s="18"/>
    </row>
    <row r="2963" spans="2:13" s="17" customFormat="1" x14ac:dyDescent="0.2">
      <c r="B2963" s="51"/>
      <c r="I2963" s="42"/>
      <c r="J2963" s="42"/>
      <c r="M2963" s="18"/>
    </row>
    <row r="2964" spans="2:13" s="17" customFormat="1" x14ac:dyDescent="0.2">
      <c r="B2964" s="51"/>
      <c r="I2964" s="42"/>
      <c r="J2964" s="42"/>
      <c r="M2964" s="18"/>
    </row>
    <row r="2965" spans="2:13" s="17" customFormat="1" x14ac:dyDescent="0.2">
      <c r="B2965" s="51"/>
      <c r="I2965" s="42"/>
      <c r="J2965" s="42"/>
      <c r="M2965" s="18"/>
    </row>
    <row r="2966" spans="2:13" s="17" customFormat="1" x14ac:dyDescent="0.2">
      <c r="B2966" s="51"/>
      <c r="I2966" s="42"/>
      <c r="J2966" s="42"/>
      <c r="M2966" s="18"/>
    </row>
    <row r="2967" spans="2:13" s="17" customFormat="1" x14ac:dyDescent="0.2">
      <c r="B2967" s="51"/>
      <c r="I2967" s="42"/>
      <c r="J2967" s="42"/>
      <c r="M2967" s="18"/>
    </row>
    <row r="2968" spans="2:13" s="17" customFormat="1" x14ac:dyDescent="0.2">
      <c r="B2968" s="51"/>
      <c r="I2968" s="42"/>
      <c r="J2968" s="42"/>
      <c r="M2968" s="18"/>
    </row>
    <row r="2969" spans="2:13" s="17" customFormat="1" x14ac:dyDescent="0.2">
      <c r="B2969" s="51"/>
      <c r="I2969" s="42"/>
      <c r="J2969" s="42"/>
      <c r="M2969" s="18"/>
    </row>
    <row r="2970" spans="2:13" s="17" customFormat="1" x14ac:dyDescent="0.2">
      <c r="B2970" s="51"/>
      <c r="I2970" s="42"/>
      <c r="J2970" s="42"/>
      <c r="M2970" s="18"/>
    </row>
    <row r="2971" spans="2:13" s="17" customFormat="1" x14ac:dyDescent="0.2">
      <c r="B2971" s="51"/>
      <c r="I2971" s="42"/>
      <c r="J2971" s="42"/>
      <c r="M2971" s="18"/>
    </row>
    <row r="2972" spans="2:13" s="17" customFormat="1" x14ac:dyDescent="0.2">
      <c r="B2972" s="51"/>
      <c r="I2972" s="42"/>
      <c r="J2972" s="42"/>
      <c r="M2972" s="18"/>
    </row>
    <row r="2973" spans="2:13" s="17" customFormat="1" x14ac:dyDescent="0.2">
      <c r="B2973" s="51"/>
      <c r="I2973" s="42"/>
      <c r="J2973" s="42"/>
      <c r="M2973" s="18"/>
    </row>
    <row r="2974" spans="2:13" s="17" customFormat="1" x14ac:dyDescent="0.2">
      <c r="B2974" s="51"/>
      <c r="I2974" s="42"/>
      <c r="J2974" s="42"/>
      <c r="M2974" s="18"/>
    </row>
    <row r="2975" spans="2:13" s="17" customFormat="1" x14ac:dyDescent="0.2">
      <c r="B2975" s="51"/>
      <c r="I2975" s="42"/>
      <c r="J2975" s="42"/>
      <c r="M2975" s="18"/>
    </row>
    <row r="2976" spans="2:13" s="17" customFormat="1" x14ac:dyDescent="0.2">
      <c r="B2976" s="51"/>
      <c r="I2976" s="42"/>
      <c r="J2976" s="42"/>
      <c r="M2976" s="18"/>
    </row>
    <row r="2977" spans="2:13" s="17" customFormat="1" x14ac:dyDescent="0.2">
      <c r="B2977" s="51"/>
      <c r="I2977" s="42"/>
      <c r="J2977" s="42"/>
      <c r="M2977" s="18"/>
    </row>
    <row r="2978" spans="2:13" s="17" customFormat="1" x14ac:dyDescent="0.2">
      <c r="B2978" s="51"/>
      <c r="I2978" s="42"/>
      <c r="J2978" s="42"/>
      <c r="M2978" s="18"/>
    </row>
    <row r="2979" spans="2:13" s="17" customFormat="1" x14ac:dyDescent="0.2">
      <c r="B2979" s="51"/>
      <c r="I2979" s="42"/>
      <c r="J2979" s="42"/>
      <c r="M2979" s="18"/>
    </row>
    <row r="2980" spans="2:13" s="17" customFormat="1" x14ac:dyDescent="0.2">
      <c r="B2980" s="51"/>
      <c r="I2980" s="42"/>
      <c r="J2980" s="42"/>
      <c r="M2980" s="18"/>
    </row>
    <row r="2981" spans="2:13" s="17" customFormat="1" x14ac:dyDescent="0.2">
      <c r="B2981" s="51"/>
      <c r="I2981" s="42"/>
      <c r="J2981" s="42"/>
      <c r="M2981" s="18"/>
    </row>
    <row r="2982" spans="2:13" s="17" customFormat="1" x14ac:dyDescent="0.2">
      <c r="B2982" s="51"/>
      <c r="I2982" s="42"/>
      <c r="J2982" s="42"/>
      <c r="M2982" s="18"/>
    </row>
    <row r="2983" spans="2:13" s="17" customFormat="1" x14ac:dyDescent="0.2">
      <c r="B2983" s="51"/>
      <c r="I2983" s="42"/>
      <c r="J2983" s="42"/>
      <c r="M2983" s="18"/>
    </row>
    <row r="2984" spans="2:13" s="17" customFormat="1" x14ac:dyDescent="0.2">
      <c r="B2984" s="51"/>
      <c r="I2984" s="42"/>
      <c r="J2984" s="42"/>
      <c r="M2984" s="18"/>
    </row>
    <row r="2985" spans="2:13" s="17" customFormat="1" x14ac:dyDescent="0.2">
      <c r="B2985" s="51"/>
      <c r="I2985" s="42"/>
      <c r="J2985" s="42"/>
      <c r="M2985" s="18"/>
    </row>
    <row r="2986" spans="2:13" s="17" customFormat="1" x14ac:dyDescent="0.2">
      <c r="B2986" s="51"/>
      <c r="I2986" s="42"/>
      <c r="J2986" s="42"/>
      <c r="M2986" s="18"/>
    </row>
    <row r="2987" spans="2:13" s="17" customFormat="1" x14ac:dyDescent="0.2">
      <c r="B2987" s="51"/>
      <c r="I2987" s="42"/>
      <c r="J2987" s="42"/>
      <c r="M2987" s="18"/>
    </row>
    <row r="2988" spans="2:13" s="17" customFormat="1" x14ac:dyDescent="0.2">
      <c r="B2988" s="51"/>
      <c r="I2988" s="42"/>
      <c r="J2988" s="42"/>
      <c r="M2988" s="18"/>
    </row>
    <row r="2989" spans="2:13" s="17" customFormat="1" x14ac:dyDescent="0.2">
      <c r="B2989" s="51"/>
      <c r="I2989" s="42"/>
      <c r="J2989" s="42"/>
      <c r="M2989" s="18"/>
    </row>
    <row r="2990" spans="2:13" s="17" customFormat="1" x14ac:dyDescent="0.2">
      <c r="B2990" s="51"/>
      <c r="I2990" s="42"/>
      <c r="J2990" s="42"/>
      <c r="M2990" s="18"/>
    </row>
    <row r="2991" spans="2:13" s="17" customFormat="1" x14ac:dyDescent="0.2">
      <c r="B2991" s="51"/>
      <c r="I2991" s="42"/>
      <c r="J2991" s="42"/>
      <c r="M2991" s="18"/>
    </row>
    <row r="2992" spans="2:13" s="17" customFormat="1" x14ac:dyDescent="0.2">
      <c r="B2992" s="51"/>
      <c r="I2992" s="42"/>
      <c r="J2992" s="42"/>
      <c r="M2992" s="18"/>
    </row>
    <row r="2993" spans="2:13" s="17" customFormat="1" x14ac:dyDescent="0.2">
      <c r="B2993" s="51"/>
      <c r="I2993" s="42"/>
      <c r="J2993" s="42"/>
      <c r="M2993" s="18"/>
    </row>
    <row r="2994" spans="2:13" s="17" customFormat="1" x14ac:dyDescent="0.2">
      <c r="B2994" s="51"/>
      <c r="I2994" s="42"/>
      <c r="J2994" s="42"/>
      <c r="M2994" s="18"/>
    </row>
    <row r="2995" spans="2:13" s="17" customFormat="1" x14ac:dyDescent="0.2">
      <c r="B2995" s="51"/>
      <c r="I2995" s="42"/>
      <c r="J2995" s="42"/>
      <c r="M2995" s="18"/>
    </row>
    <row r="2996" spans="2:13" s="17" customFormat="1" x14ac:dyDescent="0.2">
      <c r="B2996" s="51"/>
      <c r="I2996" s="42"/>
      <c r="J2996" s="42"/>
      <c r="M2996" s="18"/>
    </row>
    <row r="2997" spans="2:13" s="17" customFormat="1" x14ac:dyDescent="0.2">
      <c r="B2997" s="51"/>
      <c r="I2997" s="42"/>
      <c r="J2997" s="42"/>
      <c r="M2997" s="18"/>
    </row>
    <row r="2998" spans="2:13" s="17" customFormat="1" x14ac:dyDescent="0.2">
      <c r="B2998" s="51"/>
      <c r="I2998" s="42"/>
      <c r="J2998" s="42"/>
      <c r="M2998" s="18"/>
    </row>
    <row r="2999" spans="2:13" s="17" customFormat="1" x14ac:dyDescent="0.2">
      <c r="B2999" s="51"/>
      <c r="I2999" s="42"/>
      <c r="J2999" s="42"/>
      <c r="M2999" s="18"/>
    </row>
    <row r="3000" spans="2:13" s="17" customFormat="1" x14ac:dyDescent="0.2">
      <c r="B3000" s="51"/>
      <c r="I3000" s="42"/>
      <c r="J3000" s="42"/>
      <c r="M3000" s="18"/>
    </row>
    <row r="3001" spans="2:13" s="17" customFormat="1" x14ac:dyDescent="0.2">
      <c r="B3001" s="51"/>
      <c r="I3001" s="42"/>
      <c r="J3001" s="42"/>
      <c r="M3001" s="18"/>
    </row>
    <row r="3002" spans="2:13" s="17" customFormat="1" x14ac:dyDescent="0.2">
      <c r="B3002" s="51"/>
      <c r="I3002" s="42"/>
      <c r="J3002" s="42"/>
      <c r="M3002" s="18"/>
    </row>
    <row r="3003" spans="2:13" s="17" customFormat="1" x14ac:dyDescent="0.2">
      <c r="B3003" s="51"/>
      <c r="I3003" s="42"/>
      <c r="J3003" s="42"/>
      <c r="M3003" s="18"/>
    </row>
    <row r="3004" spans="2:13" s="17" customFormat="1" x14ac:dyDescent="0.2">
      <c r="B3004" s="51"/>
      <c r="I3004" s="42"/>
      <c r="J3004" s="42"/>
      <c r="M3004" s="18"/>
    </row>
    <row r="3005" spans="2:13" s="17" customFormat="1" x14ac:dyDescent="0.2">
      <c r="B3005" s="51"/>
      <c r="I3005" s="42"/>
      <c r="J3005" s="42"/>
      <c r="M3005" s="18"/>
    </row>
    <row r="3006" spans="2:13" s="17" customFormat="1" x14ac:dyDescent="0.2">
      <c r="B3006" s="51"/>
      <c r="I3006" s="42"/>
      <c r="J3006" s="42"/>
      <c r="M3006" s="18"/>
    </row>
    <row r="3007" spans="2:13" s="17" customFormat="1" x14ac:dyDescent="0.2">
      <c r="B3007" s="51"/>
      <c r="I3007" s="42"/>
      <c r="J3007" s="42"/>
      <c r="M3007" s="18"/>
    </row>
    <row r="3008" spans="2:13" s="17" customFormat="1" x14ac:dyDescent="0.2">
      <c r="B3008" s="51"/>
      <c r="I3008" s="42"/>
      <c r="J3008" s="42"/>
      <c r="M3008" s="18"/>
    </row>
    <row r="3009" spans="2:13" s="17" customFormat="1" x14ac:dyDescent="0.2">
      <c r="B3009" s="51"/>
      <c r="I3009" s="42"/>
      <c r="J3009" s="42"/>
      <c r="M3009" s="18"/>
    </row>
    <row r="3010" spans="2:13" s="17" customFormat="1" x14ac:dyDescent="0.2">
      <c r="B3010" s="51"/>
      <c r="I3010" s="42"/>
      <c r="J3010" s="42"/>
      <c r="M3010" s="18"/>
    </row>
    <row r="3011" spans="2:13" s="17" customFormat="1" x14ac:dyDescent="0.2">
      <c r="B3011" s="51"/>
      <c r="I3011" s="42"/>
      <c r="J3011" s="42"/>
      <c r="M3011" s="18"/>
    </row>
    <row r="3012" spans="2:13" s="17" customFormat="1" x14ac:dyDescent="0.2">
      <c r="B3012" s="51"/>
      <c r="I3012" s="42"/>
      <c r="J3012" s="42"/>
      <c r="M3012" s="18"/>
    </row>
    <row r="3013" spans="2:13" s="17" customFormat="1" x14ac:dyDescent="0.2">
      <c r="B3013" s="51"/>
      <c r="I3013" s="42"/>
      <c r="J3013" s="42"/>
      <c r="M3013" s="18"/>
    </row>
    <row r="3014" spans="2:13" s="17" customFormat="1" x14ac:dyDescent="0.2">
      <c r="B3014" s="51"/>
      <c r="I3014" s="42"/>
      <c r="J3014" s="42"/>
      <c r="M3014" s="18"/>
    </row>
    <row r="3015" spans="2:13" s="17" customFormat="1" x14ac:dyDescent="0.2">
      <c r="B3015" s="51"/>
      <c r="I3015" s="42"/>
      <c r="J3015" s="42"/>
      <c r="M3015" s="18"/>
    </row>
    <row r="3016" spans="2:13" s="17" customFormat="1" x14ac:dyDescent="0.2">
      <c r="B3016" s="51"/>
      <c r="I3016" s="42"/>
      <c r="J3016" s="42"/>
      <c r="M3016" s="18"/>
    </row>
    <row r="3017" spans="2:13" s="17" customFormat="1" x14ac:dyDescent="0.2">
      <c r="B3017" s="51"/>
      <c r="I3017" s="42"/>
      <c r="J3017" s="42"/>
      <c r="M3017" s="18"/>
    </row>
    <row r="3018" spans="2:13" s="17" customFormat="1" x14ac:dyDescent="0.2">
      <c r="B3018" s="51"/>
      <c r="I3018" s="42"/>
      <c r="J3018" s="42"/>
      <c r="M3018" s="18"/>
    </row>
    <row r="3019" spans="2:13" s="17" customFormat="1" x14ac:dyDescent="0.2">
      <c r="B3019" s="51"/>
      <c r="I3019" s="42"/>
      <c r="J3019" s="42"/>
      <c r="M3019" s="18"/>
    </row>
    <row r="3020" spans="2:13" s="17" customFormat="1" x14ac:dyDescent="0.2">
      <c r="B3020" s="51"/>
      <c r="I3020" s="42"/>
      <c r="J3020" s="42"/>
      <c r="M3020" s="18"/>
    </row>
    <row r="3021" spans="2:13" s="17" customFormat="1" x14ac:dyDescent="0.2">
      <c r="B3021" s="51"/>
      <c r="I3021" s="42"/>
      <c r="J3021" s="42"/>
      <c r="M3021" s="18"/>
    </row>
    <row r="3022" spans="2:13" s="17" customFormat="1" x14ac:dyDescent="0.2">
      <c r="B3022" s="51"/>
      <c r="I3022" s="42"/>
      <c r="J3022" s="42"/>
      <c r="M3022" s="18"/>
    </row>
    <row r="3023" spans="2:13" s="17" customFormat="1" x14ac:dyDescent="0.2">
      <c r="B3023" s="51"/>
      <c r="I3023" s="42"/>
      <c r="J3023" s="42"/>
      <c r="M3023" s="18"/>
    </row>
    <row r="3024" spans="2:13" s="17" customFormat="1" x14ac:dyDescent="0.2">
      <c r="B3024" s="51"/>
      <c r="I3024" s="42"/>
      <c r="J3024" s="42"/>
      <c r="M3024" s="18"/>
    </row>
    <row r="3025" spans="2:13" s="17" customFormat="1" x14ac:dyDescent="0.2">
      <c r="B3025" s="51"/>
      <c r="I3025" s="42"/>
      <c r="J3025" s="42"/>
      <c r="M3025" s="18"/>
    </row>
    <row r="3026" spans="2:13" s="17" customFormat="1" x14ac:dyDescent="0.2">
      <c r="B3026" s="51"/>
      <c r="I3026" s="42"/>
      <c r="J3026" s="42"/>
      <c r="M3026" s="18"/>
    </row>
    <row r="3027" spans="2:13" s="17" customFormat="1" x14ac:dyDescent="0.2">
      <c r="B3027" s="51"/>
      <c r="I3027" s="42"/>
      <c r="J3027" s="42"/>
      <c r="M3027" s="18"/>
    </row>
    <row r="3028" spans="2:13" s="17" customFormat="1" x14ac:dyDescent="0.2">
      <c r="B3028" s="51"/>
      <c r="I3028" s="42"/>
      <c r="J3028" s="42"/>
      <c r="M3028" s="18"/>
    </row>
    <row r="3029" spans="2:13" s="17" customFormat="1" x14ac:dyDescent="0.2">
      <c r="B3029" s="51"/>
      <c r="I3029" s="42"/>
      <c r="J3029" s="42"/>
      <c r="M3029" s="18"/>
    </row>
    <row r="3030" spans="2:13" s="17" customFormat="1" x14ac:dyDescent="0.2">
      <c r="B3030" s="51"/>
      <c r="I3030" s="42"/>
      <c r="J3030" s="42"/>
      <c r="M3030" s="18"/>
    </row>
    <row r="3031" spans="2:13" s="17" customFormat="1" x14ac:dyDescent="0.2">
      <c r="B3031" s="51"/>
      <c r="I3031" s="42"/>
      <c r="J3031" s="42"/>
      <c r="M3031" s="18"/>
    </row>
    <row r="3032" spans="2:13" s="17" customFormat="1" x14ac:dyDescent="0.2">
      <c r="B3032" s="51"/>
      <c r="I3032" s="42"/>
      <c r="J3032" s="42"/>
      <c r="M3032" s="18"/>
    </row>
    <row r="3033" spans="2:13" s="17" customFormat="1" x14ac:dyDescent="0.2">
      <c r="B3033" s="51"/>
      <c r="I3033" s="42"/>
      <c r="J3033" s="42"/>
      <c r="M3033" s="18"/>
    </row>
    <row r="3034" spans="2:13" s="17" customFormat="1" x14ac:dyDescent="0.2">
      <c r="B3034" s="51"/>
      <c r="I3034" s="42"/>
      <c r="J3034" s="42"/>
      <c r="M3034" s="18"/>
    </row>
    <row r="3035" spans="2:13" s="17" customFormat="1" x14ac:dyDescent="0.2">
      <c r="B3035" s="51"/>
      <c r="I3035" s="42"/>
      <c r="J3035" s="42"/>
      <c r="M3035" s="18"/>
    </row>
    <row r="3036" spans="2:13" s="17" customFormat="1" x14ac:dyDescent="0.2">
      <c r="B3036" s="51"/>
      <c r="I3036" s="42"/>
      <c r="J3036" s="42"/>
      <c r="M3036" s="18"/>
    </row>
    <row r="3037" spans="2:13" s="17" customFormat="1" x14ac:dyDescent="0.2">
      <c r="B3037" s="51"/>
      <c r="I3037" s="42"/>
      <c r="J3037" s="42"/>
      <c r="M3037" s="18"/>
    </row>
    <row r="3038" spans="2:13" s="17" customFormat="1" x14ac:dyDescent="0.2">
      <c r="B3038" s="51"/>
      <c r="I3038" s="42"/>
      <c r="J3038" s="42"/>
      <c r="M3038" s="18"/>
    </row>
    <row r="3039" spans="2:13" s="17" customFormat="1" x14ac:dyDescent="0.2">
      <c r="B3039" s="51"/>
      <c r="I3039" s="42"/>
      <c r="J3039" s="42"/>
      <c r="M3039" s="18"/>
    </row>
    <row r="3040" spans="2:13" s="17" customFormat="1" x14ac:dyDescent="0.2">
      <c r="B3040" s="51"/>
      <c r="I3040" s="42"/>
      <c r="J3040" s="42"/>
      <c r="M3040" s="18"/>
    </row>
    <row r="3041" spans="2:13" s="17" customFormat="1" x14ac:dyDescent="0.2">
      <c r="B3041" s="51"/>
      <c r="I3041" s="42"/>
      <c r="J3041" s="42"/>
      <c r="M3041" s="18"/>
    </row>
    <row r="3042" spans="2:13" s="17" customFormat="1" x14ac:dyDescent="0.2">
      <c r="B3042" s="51"/>
      <c r="I3042" s="42"/>
      <c r="J3042" s="42"/>
      <c r="M3042" s="18"/>
    </row>
    <row r="3043" spans="2:13" s="17" customFormat="1" x14ac:dyDescent="0.2">
      <c r="B3043" s="51"/>
      <c r="I3043" s="42"/>
      <c r="J3043" s="42"/>
      <c r="M3043" s="18"/>
    </row>
    <row r="3044" spans="2:13" s="17" customFormat="1" x14ac:dyDescent="0.2">
      <c r="B3044" s="51"/>
      <c r="I3044" s="42"/>
      <c r="J3044" s="42"/>
      <c r="M3044" s="18"/>
    </row>
    <row r="3045" spans="2:13" s="17" customFormat="1" x14ac:dyDescent="0.2">
      <c r="B3045" s="51"/>
      <c r="I3045" s="42"/>
      <c r="J3045" s="42"/>
      <c r="M3045" s="18"/>
    </row>
    <row r="3046" spans="2:13" s="17" customFormat="1" x14ac:dyDescent="0.2">
      <c r="B3046" s="51"/>
      <c r="I3046" s="42"/>
      <c r="J3046" s="42"/>
      <c r="M3046" s="18"/>
    </row>
    <row r="3047" spans="2:13" s="17" customFormat="1" x14ac:dyDescent="0.2">
      <c r="B3047" s="51"/>
      <c r="I3047" s="42"/>
      <c r="J3047" s="42"/>
      <c r="M3047" s="18"/>
    </row>
    <row r="3048" spans="2:13" s="17" customFormat="1" x14ac:dyDescent="0.2">
      <c r="B3048" s="51"/>
      <c r="I3048" s="42"/>
      <c r="J3048" s="42"/>
      <c r="M3048" s="18"/>
    </row>
    <row r="3049" spans="2:13" s="17" customFormat="1" x14ac:dyDescent="0.2">
      <c r="B3049" s="51"/>
      <c r="I3049" s="42"/>
      <c r="J3049" s="42"/>
      <c r="M3049" s="18"/>
    </row>
    <row r="3050" spans="2:13" s="17" customFormat="1" x14ac:dyDescent="0.2">
      <c r="B3050" s="51"/>
      <c r="I3050" s="42"/>
      <c r="J3050" s="42"/>
      <c r="M3050" s="18"/>
    </row>
    <row r="3051" spans="2:13" s="17" customFormat="1" x14ac:dyDescent="0.2">
      <c r="B3051" s="51"/>
      <c r="I3051" s="42"/>
      <c r="J3051" s="42"/>
      <c r="M3051" s="18"/>
    </row>
    <row r="3052" spans="2:13" s="17" customFormat="1" x14ac:dyDescent="0.2">
      <c r="B3052" s="51"/>
      <c r="I3052" s="42"/>
      <c r="J3052" s="42"/>
      <c r="M3052" s="18"/>
    </row>
    <row r="3053" spans="2:13" s="17" customFormat="1" x14ac:dyDescent="0.2">
      <c r="B3053" s="51"/>
      <c r="I3053" s="42"/>
      <c r="J3053" s="42"/>
      <c r="M3053" s="18"/>
    </row>
    <row r="3054" spans="2:13" s="17" customFormat="1" x14ac:dyDescent="0.2">
      <c r="B3054" s="51"/>
      <c r="I3054" s="42"/>
      <c r="J3054" s="42"/>
      <c r="M3054" s="18"/>
    </row>
    <row r="3055" spans="2:13" s="17" customFormat="1" x14ac:dyDescent="0.2">
      <c r="B3055" s="51"/>
      <c r="I3055" s="42"/>
      <c r="J3055" s="42"/>
      <c r="M3055" s="18"/>
    </row>
    <row r="3056" spans="2:13" s="17" customFormat="1" x14ac:dyDescent="0.2">
      <c r="B3056" s="51"/>
      <c r="I3056" s="42"/>
      <c r="J3056" s="42"/>
      <c r="M3056" s="18"/>
    </row>
    <row r="3057" spans="2:13" s="17" customFormat="1" x14ac:dyDescent="0.2">
      <c r="B3057" s="51"/>
      <c r="I3057" s="42"/>
      <c r="J3057" s="42"/>
      <c r="M3057" s="18"/>
    </row>
    <row r="3058" spans="2:13" s="17" customFormat="1" x14ac:dyDescent="0.2">
      <c r="B3058" s="51"/>
      <c r="I3058" s="42"/>
      <c r="J3058" s="42"/>
      <c r="M3058" s="18"/>
    </row>
    <row r="3059" spans="2:13" s="17" customFormat="1" x14ac:dyDescent="0.2">
      <c r="B3059" s="51"/>
      <c r="I3059" s="42"/>
      <c r="J3059" s="42"/>
      <c r="M3059" s="18"/>
    </row>
    <row r="3060" spans="2:13" s="17" customFormat="1" x14ac:dyDescent="0.2">
      <c r="B3060" s="51"/>
      <c r="I3060" s="42"/>
      <c r="J3060" s="42"/>
      <c r="M3060" s="18"/>
    </row>
    <row r="3061" spans="2:13" s="17" customFormat="1" x14ac:dyDescent="0.2">
      <c r="B3061" s="51"/>
      <c r="I3061" s="42"/>
      <c r="J3061" s="42"/>
      <c r="M3061" s="18"/>
    </row>
    <row r="3062" spans="2:13" s="17" customFormat="1" x14ac:dyDescent="0.2">
      <c r="B3062" s="51"/>
      <c r="I3062" s="42"/>
      <c r="J3062" s="42"/>
      <c r="M3062" s="18"/>
    </row>
    <row r="3063" spans="2:13" s="17" customFormat="1" x14ac:dyDescent="0.2">
      <c r="B3063" s="51"/>
      <c r="I3063" s="42"/>
      <c r="J3063" s="42"/>
      <c r="M3063" s="18"/>
    </row>
    <row r="3064" spans="2:13" s="17" customFormat="1" x14ac:dyDescent="0.2">
      <c r="B3064" s="51"/>
      <c r="I3064" s="42"/>
      <c r="J3064" s="42"/>
      <c r="M3064" s="18"/>
    </row>
    <row r="3065" spans="2:13" s="17" customFormat="1" x14ac:dyDescent="0.2">
      <c r="B3065" s="51"/>
      <c r="I3065" s="42"/>
      <c r="J3065" s="42"/>
      <c r="M3065" s="18"/>
    </row>
    <row r="3066" spans="2:13" s="17" customFormat="1" x14ac:dyDescent="0.2">
      <c r="B3066" s="51"/>
      <c r="I3066" s="42"/>
      <c r="J3066" s="42"/>
      <c r="M3066" s="18"/>
    </row>
    <row r="3067" spans="2:13" s="17" customFormat="1" x14ac:dyDescent="0.2">
      <c r="B3067" s="51"/>
      <c r="I3067" s="42"/>
      <c r="J3067" s="42"/>
      <c r="M3067" s="18"/>
    </row>
    <row r="3068" spans="2:13" s="17" customFormat="1" x14ac:dyDescent="0.2">
      <c r="B3068" s="51"/>
      <c r="I3068" s="42"/>
      <c r="J3068" s="42"/>
      <c r="M3068" s="18"/>
    </row>
    <row r="3069" spans="2:13" s="17" customFormat="1" x14ac:dyDescent="0.2">
      <c r="B3069" s="51"/>
      <c r="I3069" s="42"/>
      <c r="J3069" s="42"/>
      <c r="M3069" s="18"/>
    </row>
    <row r="3070" spans="2:13" s="17" customFormat="1" x14ac:dyDescent="0.2">
      <c r="B3070" s="51"/>
      <c r="I3070" s="42"/>
      <c r="J3070" s="42"/>
      <c r="M3070" s="18"/>
    </row>
    <row r="3071" spans="2:13" s="17" customFormat="1" x14ac:dyDescent="0.2">
      <c r="B3071" s="51"/>
      <c r="I3071" s="42"/>
      <c r="J3071" s="42"/>
      <c r="M3071" s="18"/>
    </row>
    <row r="3072" spans="2:13" s="17" customFormat="1" x14ac:dyDescent="0.2">
      <c r="B3072" s="51"/>
      <c r="I3072" s="42"/>
      <c r="J3072" s="42"/>
      <c r="M3072" s="18"/>
    </row>
    <row r="3073" spans="2:13" s="17" customFormat="1" x14ac:dyDescent="0.2">
      <c r="B3073" s="51"/>
      <c r="I3073" s="42"/>
      <c r="J3073" s="42"/>
      <c r="M3073" s="18"/>
    </row>
    <row r="3074" spans="2:13" s="17" customFormat="1" x14ac:dyDescent="0.2">
      <c r="B3074" s="51"/>
      <c r="I3074" s="42"/>
      <c r="J3074" s="42"/>
      <c r="M3074" s="18"/>
    </row>
    <row r="3075" spans="2:13" s="17" customFormat="1" x14ac:dyDescent="0.2">
      <c r="B3075" s="51"/>
      <c r="I3075" s="42"/>
      <c r="J3075" s="42"/>
      <c r="M3075" s="18"/>
    </row>
    <row r="3076" spans="2:13" s="17" customFormat="1" x14ac:dyDescent="0.2">
      <c r="B3076" s="51"/>
      <c r="I3076" s="42"/>
      <c r="J3076" s="42"/>
      <c r="M3076" s="18"/>
    </row>
    <row r="3077" spans="2:13" s="17" customFormat="1" x14ac:dyDescent="0.2">
      <c r="B3077" s="51"/>
      <c r="I3077" s="42"/>
      <c r="J3077" s="42"/>
      <c r="M3077" s="18"/>
    </row>
    <row r="3078" spans="2:13" s="17" customFormat="1" x14ac:dyDescent="0.2">
      <c r="B3078" s="51"/>
      <c r="I3078" s="42"/>
      <c r="J3078" s="42"/>
      <c r="M3078" s="18"/>
    </row>
    <row r="3079" spans="2:13" s="17" customFormat="1" x14ac:dyDescent="0.2">
      <c r="B3079" s="51"/>
      <c r="I3079" s="42"/>
      <c r="J3079" s="42"/>
      <c r="M3079" s="18"/>
    </row>
    <row r="3080" spans="2:13" s="17" customFormat="1" x14ac:dyDescent="0.2">
      <c r="B3080" s="51"/>
      <c r="I3080" s="42"/>
      <c r="J3080" s="42"/>
      <c r="M3080" s="18"/>
    </row>
    <row r="3081" spans="2:13" s="17" customFormat="1" x14ac:dyDescent="0.2">
      <c r="B3081" s="51"/>
      <c r="I3081" s="42"/>
      <c r="J3081" s="42"/>
      <c r="M3081" s="18"/>
    </row>
    <row r="3082" spans="2:13" s="17" customFormat="1" x14ac:dyDescent="0.2">
      <c r="B3082" s="51"/>
      <c r="I3082" s="42"/>
      <c r="J3082" s="42"/>
      <c r="M3082" s="18"/>
    </row>
    <row r="3083" spans="2:13" s="17" customFormat="1" x14ac:dyDescent="0.2">
      <c r="B3083" s="51"/>
      <c r="I3083" s="42"/>
      <c r="J3083" s="42"/>
      <c r="M3083" s="18"/>
    </row>
    <row r="3084" spans="2:13" s="17" customFormat="1" x14ac:dyDescent="0.2">
      <c r="B3084" s="51"/>
      <c r="I3084" s="42"/>
      <c r="J3084" s="42"/>
      <c r="M3084" s="18"/>
    </row>
    <row r="3085" spans="2:13" s="17" customFormat="1" x14ac:dyDescent="0.2">
      <c r="B3085" s="51"/>
      <c r="I3085" s="42"/>
      <c r="J3085" s="42"/>
      <c r="M3085" s="18"/>
    </row>
    <row r="3086" spans="2:13" s="17" customFormat="1" x14ac:dyDescent="0.2">
      <c r="B3086" s="51"/>
      <c r="I3086" s="42"/>
      <c r="J3086" s="42"/>
      <c r="M3086" s="18"/>
    </row>
    <row r="3087" spans="2:13" s="17" customFormat="1" x14ac:dyDescent="0.2">
      <c r="B3087" s="51"/>
      <c r="I3087" s="42"/>
      <c r="J3087" s="42"/>
      <c r="M3087" s="18"/>
    </row>
    <row r="3088" spans="2:13" s="17" customFormat="1" x14ac:dyDescent="0.2">
      <c r="B3088" s="51"/>
      <c r="I3088" s="42"/>
      <c r="J3088" s="42"/>
      <c r="M3088" s="18"/>
    </row>
    <row r="3089" spans="2:13" s="17" customFormat="1" x14ac:dyDescent="0.2">
      <c r="B3089" s="51"/>
      <c r="I3089" s="42"/>
      <c r="J3089" s="42"/>
      <c r="M3089" s="18"/>
    </row>
    <row r="3090" spans="2:13" s="17" customFormat="1" x14ac:dyDescent="0.2">
      <c r="B3090" s="51"/>
      <c r="I3090" s="42"/>
      <c r="J3090" s="42"/>
      <c r="M3090" s="18"/>
    </row>
    <row r="3091" spans="2:13" s="17" customFormat="1" x14ac:dyDescent="0.2">
      <c r="B3091" s="51"/>
      <c r="I3091" s="42"/>
      <c r="J3091" s="42"/>
      <c r="M3091" s="18"/>
    </row>
    <row r="3092" spans="2:13" s="17" customFormat="1" x14ac:dyDescent="0.2">
      <c r="B3092" s="51"/>
      <c r="I3092" s="42"/>
      <c r="J3092" s="42"/>
      <c r="M3092" s="18"/>
    </row>
    <row r="3093" spans="2:13" s="17" customFormat="1" x14ac:dyDescent="0.2">
      <c r="B3093" s="51"/>
      <c r="I3093" s="42"/>
      <c r="J3093" s="42"/>
      <c r="M3093" s="18"/>
    </row>
    <row r="3094" spans="2:13" s="17" customFormat="1" x14ac:dyDescent="0.2">
      <c r="B3094" s="51"/>
      <c r="I3094" s="42"/>
      <c r="J3094" s="42"/>
      <c r="M3094" s="18"/>
    </row>
    <row r="3095" spans="2:13" s="17" customFormat="1" x14ac:dyDescent="0.2">
      <c r="B3095" s="51"/>
      <c r="I3095" s="42"/>
      <c r="J3095" s="42"/>
      <c r="M3095" s="18"/>
    </row>
    <row r="3096" spans="2:13" s="17" customFormat="1" x14ac:dyDescent="0.2">
      <c r="B3096" s="51"/>
      <c r="I3096" s="42"/>
      <c r="J3096" s="42"/>
      <c r="M3096" s="18"/>
    </row>
    <row r="3097" spans="2:13" s="17" customFormat="1" x14ac:dyDescent="0.2">
      <c r="B3097" s="51"/>
      <c r="I3097" s="42"/>
      <c r="J3097" s="42"/>
      <c r="M3097" s="18"/>
    </row>
    <row r="3098" spans="2:13" s="17" customFormat="1" x14ac:dyDescent="0.2">
      <c r="B3098" s="51"/>
      <c r="I3098" s="42"/>
      <c r="J3098" s="42"/>
      <c r="M3098" s="18"/>
    </row>
    <row r="3099" spans="2:13" s="17" customFormat="1" x14ac:dyDescent="0.2">
      <c r="B3099" s="51"/>
      <c r="I3099" s="42"/>
      <c r="J3099" s="42"/>
      <c r="M3099" s="18"/>
    </row>
    <row r="3100" spans="2:13" s="17" customFormat="1" x14ac:dyDescent="0.2">
      <c r="B3100" s="51"/>
      <c r="I3100" s="42"/>
      <c r="J3100" s="42"/>
      <c r="M3100" s="18"/>
    </row>
    <row r="3101" spans="2:13" s="17" customFormat="1" x14ac:dyDescent="0.2">
      <c r="B3101" s="51"/>
      <c r="I3101" s="42"/>
      <c r="J3101" s="42"/>
      <c r="M3101" s="18"/>
    </row>
    <row r="3102" spans="2:13" s="17" customFormat="1" x14ac:dyDescent="0.2">
      <c r="B3102" s="51"/>
      <c r="I3102" s="42"/>
      <c r="J3102" s="42"/>
      <c r="M3102" s="18"/>
    </row>
    <row r="3103" spans="2:13" s="17" customFormat="1" x14ac:dyDescent="0.2">
      <c r="B3103" s="51"/>
      <c r="I3103" s="42"/>
      <c r="J3103" s="42"/>
      <c r="M3103" s="18"/>
    </row>
    <row r="3104" spans="2:13" s="17" customFormat="1" x14ac:dyDescent="0.2">
      <c r="B3104" s="51"/>
      <c r="I3104" s="42"/>
      <c r="J3104" s="42"/>
      <c r="M3104" s="18"/>
    </row>
    <row r="3105" spans="2:13" s="17" customFormat="1" x14ac:dyDescent="0.2">
      <c r="B3105" s="51"/>
      <c r="I3105" s="42"/>
      <c r="J3105" s="42"/>
      <c r="M3105" s="18"/>
    </row>
    <row r="3106" spans="2:13" s="17" customFormat="1" x14ac:dyDescent="0.2">
      <c r="B3106" s="51"/>
      <c r="I3106" s="42"/>
      <c r="J3106" s="42"/>
      <c r="M3106" s="18"/>
    </row>
    <row r="3107" spans="2:13" s="17" customFormat="1" x14ac:dyDescent="0.2">
      <c r="B3107" s="51"/>
      <c r="I3107" s="42"/>
      <c r="J3107" s="42"/>
      <c r="M3107" s="18"/>
    </row>
    <row r="3108" spans="2:13" s="17" customFormat="1" x14ac:dyDescent="0.2">
      <c r="B3108" s="51"/>
      <c r="I3108" s="42"/>
      <c r="J3108" s="42"/>
      <c r="M3108" s="18"/>
    </row>
    <row r="3109" spans="2:13" s="17" customFormat="1" x14ac:dyDescent="0.2">
      <c r="B3109" s="51"/>
      <c r="I3109" s="42"/>
      <c r="J3109" s="42"/>
      <c r="M3109" s="18"/>
    </row>
    <row r="3110" spans="2:13" s="17" customFormat="1" x14ac:dyDescent="0.2">
      <c r="B3110" s="51"/>
      <c r="I3110" s="42"/>
      <c r="J3110" s="42"/>
      <c r="M3110" s="18"/>
    </row>
    <row r="3111" spans="2:13" s="17" customFormat="1" x14ac:dyDescent="0.2">
      <c r="B3111" s="51"/>
      <c r="I3111" s="42"/>
      <c r="J3111" s="42"/>
      <c r="M3111" s="18"/>
    </row>
    <row r="3112" spans="2:13" s="17" customFormat="1" x14ac:dyDescent="0.2">
      <c r="B3112" s="51"/>
      <c r="I3112" s="42"/>
      <c r="J3112" s="42"/>
      <c r="M3112" s="18"/>
    </row>
    <row r="3113" spans="2:13" s="17" customFormat="1" x14ac:dyDescent="0.2">
      <c r="B3113" s="51"/>
      <c r="I3113" s="42"/>
      <c r="J3113" s="42"/>
      <c r="M3113" s="18"/>
    </row>
    <row r="3114" spans="2:13" s="17" customFormat="1" x14ac:dyDescent="0.2">
      <c r="B3114" s="51"/>
      <c r="I3114" s="42"/>
      <c r="J3114" s="42"/>
      <c r="M3114" s="18"/>
    </row>
    <row r="3115" spans="2:13" s="17" customFormat="1" x14ac:dyDescent="0.2">
      <c r="B3115" s="51"/>
      <c r="I3115" s="42"/>
      <c r="J3115" s="42"/>
      <c r="M3115" s="18"/>
    </row>
    <row r="3116" spans="2:13" s="17" customFormat="1" x14ac:dyDescent="0.2">
      <c r="B3116" s="51"/>
      <c r="I3116" s="42"/>
      <c r="J3116" s="42"/>
      <c r="M3116" s="18"/>
    </row>
    <row r="3117" spans="2:13" s="17" customFormat="1" x14ac:dyDescent="0.2">
      <c r="B3117" s="51"/>
      <c r="I3117" s="42"/>
      <c r="J3117" s="42"/>
      <c r="M3117" s="18"/>
    </row>
    <row r="3118" spans="2:13" s="17" customFormat="1" x14ac:dyDescent="0.2">
      <c r="B3118" s="51"/>
      <c r="I3118" s="42"/>
      <c r="J3118" s="42"/>
      <c r="M3118" s="18"/>
    </row>
    <row r="3119" spans="2:13" s="17" customFormat="1" x14ac:dyDescent="0.2">
      <c r="B3119" s="51"/>
      <c r="I3119" s="42"/>
      <c r="J3119" s="42"/>
      <c r="M3119" s="18"/>
    </row>
    <row r="3120" spans="2:13" s="17" customFormat="1" x14ac:dyDescent="0.2">
      <c r="B3120" s="51"/>
      <c r="I3120" s="42"/>
      <c r="J3120" s="42"/>
      <c r="M3120" s="18"/>
    </row>
    <row r="3121" spans="2:13" s="17" customFormat="1" x14ac:dyDescent="0.2">
      <c r="B3121" s="51"/>
      <c r="I3121" s="42"/>
      <c r="J3121" s="42"/>
      <c r="M3121" s="18"/>
    </row>
    <row r="3122" spans="2:13" s="17" customFormat="1" x14ac:dyDescent="0.2">
      <c r="B3122" s="51"/>
      <c r="I3122" s="42"/>
      <c r="J3122" s="42"/>
      <c r="M3122" s="18"/>
    </row>
    <row r="3123" spans="2:13" s="17" customFormat="1" x14ac:dyDescent="0.2">
      <c r="B3123" s="51"/>
      <c r="C3123" s="19"/>
      <c r="I3123" s="42"/>
      <c r="J3123" s="42"/>
      <c r="M3123" s="18"/>
    </row>
    <row r="3124" spans="2:13" s="17" customFormat="1" x14ac:dyDescent="0.2">
      <c r="B3124" s="51"/>
      <c r="C3124" s="19"/>
      <c r="I3124" s="42"/>
      <c r="J3124" s="42"/>
      <c r="M3124" s="18"/>
    </row>
    <row r="3125" spans="2:13" s="17" customFormat="1" x14ac:dyDescent="0.2">
      <c r="B3125" s="51"/>
      <c r="C3125" s="19"/>
      <c r="I3125" s="42"/>
      <c r="J3125" s="42"/>
      <c r="M3125" s="18"/>
    </row>
    <row r="3126" spans="2:13" s="17" customFormat="1" x14ac:dyDescent="0.2">
      <c r="B3126" s="51"/>
      <c r="C3126" s="19"/>
      <c r="I3126" s="42"/>
      <c r="J3126" s="42"/>
      <c r="M3126" s="18"/>
    </row>
    <row r="3127" spans="2:13" s="17" customFormat="1" x14ac:dyDescent="0.2">
      <c r="B3127" s="51"/>
      <c r="C3127" s="19"/>
      <c r="I3127" s="42"/>
      <c r="J3127" s="42"/>
      <c r="M3127" s="18"/>
    </row>
    <row r="3128" spans="2:13" s="17" customFormat="1" x14ac:dyDescent="0.2">
      <c r="B3128" s="51"/>
      <c r="C3128" s="19"/>
      <c r="I3128" s="42"/>
      <c r="J3128" s="42"/>
      <c r="M3128" s="18"/>
    </row>
    <row r="3129" spans="2:13" s="17" customFormat="1" x14ac:dyDescent="0.2">
      <c r="B3129" s="51"/>
      <c r="C3129" s="19"/>
      <c r="I3129" s="42"/>
      <c r="J3129" s="42"/>
      <c r="M3129" s="18"/>
    </row>
    <row r="3130" spans="2:13" s="17" customFormat="1" x14ac:dyDescent="0.2">
      <c r="B3130" s="51"/>
      <c r="C3130" s="19"/>
      <c r="I3130" s="42"/>
      <c r="J3130" s="42"/>
      <c r="M3130" s="18"/>
    </row>
    <row r="3131" spans="2:13" s="17" customFormat="1" x14ac:dyDescent="0.2">
      <c r="B3131" s="51"/>
      <c r="C3131" s="19"/>
      <c r="I3131" s="42"/>
      <c r="J3131" s="42"/>
      <c r="M3131" s="18"/>
    </row>
    <row r="3132" spans="2:13" s="17" customFormat="1" x14ac:dyDescent="0.2">
      <c r="B3132" s="51"/>
      <c r="C3132" s="19"/>
      <c r="I3132" s="42"/>
      <c r="J3132" s="42"/>
      <c r="M3132" s="18"/>
    </row>
    <row r="3133" spans="2:13" s="17" customFormat="1" x14ac:dyDescent="0.2">
      <c r="B3133" s="51"/>
      <c r="C3133" s="19"/>
      <c r="I3133" s="42"/>
      <c r="J3133" s="42"/>
      <c r="M3133" s="18"/>
    </row>
    <row r="3134" spans="2:13" s="17" customFormat="1" x14ac:dyDescent="0.2">
      <c r="B3134" s="51"/>
      <c r="C3134" s="19"/>
      <c r="I3134" s="42"/>
      <c r="J3134" s="42"/>
      <c r="M3134" s="18"/>
    </row>
    <row r="3135" spans="2:13" s="17" customFormat="1" x14ac:dyDescent="0.2">
      <c r="B3135" s="51"/>
      <c r="C3135" s="19"/>
      <c r="I3135" s="42"/>
      <c r="J3135" s="42"/>
      <c r="M3135" s="18"/>
    </row>
    <row r="3136" spans="2:13" s="17" customFormat="1" x14ac:dyDescent="0.2">
      <c r="B3136" s="51"/>
      <c r="C3136" s="19"/>
      <c r="I3136" s="42"/>
      <c r="J3136" s="42"/>
      <c r="M3136" s="18"/>
    </row>
  </sheetData>
  <autoFilter ref="A7:M14"/>
  <mergeCells count="2">
    <mergeCell ref="A6:M6"/>
    <mergeCell ref="N6:R6"/>
  </mergeCells>
  <printOptions horizontalCentered="1"/>
  <pageMargins left="0.5" right="0.5" top="0.5" bottom="0.5" header="0.25" footer="0.25"/>
  <pageSetup paperSize="5" scale="74" fitToHeight="0" orientation="landscape" r:id="rId1"/>
  <headerFooter alignWithMargins="0">
    <oddFooter>&amp;L&amp;9(c) 2009 Accenture All Rights Reserved.  Accenture Confidential and Proprietary.&amp;C&amp;9Page &amp;P of &amp;N&amp;R&amp;9&amp;D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23"/>
  <sheetViews>
    <sheetView topLeftCell="A2" zoomScale="87" zoomScaleNormal="87" workbookViewId="0">
      <selection activeCell="J7" sqref="J7"/>
    </sheetView>
  </sheetViews>
  <sheetFormatPr defaultColWidth="16.1640625" defaultRowHeight="12.75" x14ac:dyDescent="0.2"/>
  <cols>
    <col min="1" max="2" width="24.5" style="49" customWidth="1"/>
    <col min="3" max="3" width="30.33203125" style="49" bestFit="1" customWidth="1"/>
    <col min="4" max="4" width="12.6640625" style="49" customWidth="1"/>
    <col min="5" max="5" width="11.6640625" style="49" customWidth="1"/>
    <col min="6" max="8" width="12" style="49" customWidth="1"/>
    <col min="9" max="10" width="16.83203125" style="42" customWidth="1"/>
    <col min="11" max="11" width="24" style="49" customWidth="1"/>
    <col min="12" max="12" width="37.83203125" style="49" customWidth="1"/>
    <col min="13" max="13" width="38" style="48" customWidth="1"/>
    <col min="14" max="16384" width="16.1640625" style="49"/>
  </cols>
  <sheetData>
    <row r="1" spans="1:18" x14ac:dyDescent="0.2">
      <c r="A1" s="40"/>
      <c r="B1" s="33"/>
      <c r="C1" s="33"/>
    </row>
    <row r="3" spans="1:18" s="51" customFormat="1" x14ac:dyDescent="0.2">
      <c r="I3" s="50"/>
      <c r="J3" s="50"/>
    </row>
    <row r="4" spans="1:18" s="51" customFormat="1" x14ac:dyDescent="0.2">
      <c r="A4" s="51" t="s">
        <v>157</v>
      </c>
      <c r="D4" s="20"/>
      <c r="E4" s="20"/>
      <c r="F4" s="20"/>
      <c r="G4" s="20"/>
      <c r="H4" s="20"/>
      <c r="I4" s="50"/>
      <c r="J4" s="50"/>
    </row>
    <row r="5" spans="1:18" s="51" customFormat="1" ht="13.5" customHeight="1" x14ac:dyDescent="0.2">
      <c r="A5" s="51" t="s">
        <v>57</v>
      </c>
      <c r="B5" s="51" t="s">
        <v>106</v>
      </c>
      <c r="D5" s="20"/>
      <c r="E5" s="20"/>
      <c r="F5" s="20"/>
      <c r="G5" s="20"/>
      <c r="H5" s="20"/>
      <c r="I5" s="42"/>
      <c r="J5" s="42"/>
      <c r="M5" s="48"/>
    </row>
    <row r="6" spans="1:18" s="51" customFormat="1" ht="12.75" customHeight="1" x14ac:dyDescent="0.2">
      <c r="A6" s="129"/>
      <c r="B6" s="130"/>
      <c r="C6" s="130"/>
      <c r="D6" s="130"/>
      <c r="E6" s="130"/>
      <c r="F6" s="130"/>
      <c r="G6" s="130"/>
      <c r="H6" s="130"/>
      <c r="I6" s="130"/>
      <c r="J6" s="130"/>
      <c r="K6" s="130"/>
      <c r="L6" s="130"/>
      <c r="M6" s="131"/>
      <c r="N6" s="132" t="s">
        <v>85</v>
      </c>
      <c r="O6" s="133"/>
      <c r="P6" s="133"/>
      <c r="Q6" s="133"/>
      <c r="R6" s="134"/>
    </row>
    <row r="7" spans="1:18" s="48" customFormat="1" ht="25.5" x14ac:dyDescent="0.2">
      <c r="A7" s="103" t="s">
        <v>43</v>
      </c>
      <c r="B7" s="103" t="s">
        <v>127</v>
      </c>
      <c r="C7" s="66" t="s">
        <v>38</v>
      </c>
      <c r="D7" s="103" t="s">
        <v>7</v>
      </c>
      <c r="E7" s="103" t="s">
        <v>8</v>
      </c>
      <c r="F7" s="103" t="s">
        <v>21</v>
      </c>
      <c r="G7" s="103" t="s">
        <v>22</v>
      </c>
      <c r="H7" s="103" t="s">
        <v>26</v>
      </c>
      <c r="I7" s="66" t="s">
        <v>3</v>
      </c>
      <c r="J7" s="66" t="s">
        <v>9</v>
      </c>
      <c r="K7" s="82" t="s">
        <v>28</v>
      </c>
      <c r="L7" s="82" t="s">
        <v>20</v>
      </c>
      <c r="M7" s="83" t="s">
        <v>2</v>
      </c>
      <c r="N7" s="84" t="s">
        <v>61</v>
      </c>
      <c r="O7" s="84" t="s">
        <v>53</v>
      </c>
      <c r="P7" s="84" t="s">
        <v>62</v>
      </c>
      <c r="Q7" s="84" t="s">
        <v>63</v>
      </c>
      <c r="R7" s="84" t="s">
        <v>64</v>
      </c>
    </row>
    <row r="8" spans="1:18" s="48" customFormat="1" ht="42.75" customHeight="1" x14ac:dyDescent="0.2">
      <c r="A8" s="104" t="s">
        <v>31</v>
      </c>
      <c r="B8" s="104" t="s">
        <v>31</v>
      </c>
      <c r="C8" s="104" t="s">
        <v>65</v>
      </c>
      <c r="D8" s="104" t="s">
        <v>59</v>
      </c>
      <c r="E8" s="96">
        <v>3</v>
      </c>
      <c r="F8" s="96">
        <v>1</v>
      </c>
      <c r="G8" s="96">
        <f>IF(OR(E8&lt;&gt; 0, E8 &lt;&gt; ""), F8+E8-1, "")</f>
        <v>3</v>
      </c>
      <c r="H8" s="101" t="s">
        <v>30</v>
      </c>
      <c r="I8" s="79" t="s">
        <v>30</v>
      </c>
      <c r="J8" s="101" t="s">
        <v>31</v>
      </c>
      <c r="K8" s="75" t="s">
        <v>130</v>
      </c>
      <c r="L8" s="81" t="s">
        <v>107</v>
      </c>
      <c r="M8" s="102" t="s">
        <v>188</v>
      </c>
      <c r="N8" s="55"/>
      <c r="O8" s="55"/>
      <c r="P8" s="55"/>
      <c r="Q8" s="55"/>
      <c r="R8" s="55"/>
    </row>
    <row r="9" spans="1:18" s="115" customFormat="1" ht="42.75" customHeight="1" x14ac:dyDescent="0.2">
      <c r="A9" s="119" t="s">
        <v>31</v>
      </c>
      <c r="B9" s="119" t="s">
        <v>31</v>
      </c>
      <c r="C9" s="119" t="s">
        <v>191</v>
      </c>
      <c r="D9" s="118" t="s">
        <v>59</v>
      </c>
      <c r="E9" s="117">
        <v>1</v>
      </c>
      <c r="F9" s="117">
        <v>4</v>
      </c>
      <c r="G9" s="117">
        <v>4</v>
      </c>
      <c r="H9" s="120" t="s">
        <v>30</v>
      </c>
      <c r="I9" s="79" t="s">
        <v>30</v>
      </c>
      <c r="J9" s="120" t="s">
        <v>31</v>
      </c>
      <c r="K9" s="121" t="s">
        <v>193</v>
      </c>
      <c r="L9" s="122" t="s">
        <v>192</v>
      </c>
      <c r="M9" s="76" t="s">
        <v>194</v>
      </c>
      <c r="N9" s="116"/>
      <c r="O9" s="116"/>
      <c r="P9" s="116"/>
      <c r="Q9" s="116"/>
      <c r="R9" s="116"/>
    </row>
    <row r="10" spans="1:18" s="48" customFormat="1" ht="107.25" customHeight="1" x14ac:dyDescent="0.2">
      <c r="A10" s="104" t="s">
        <v>131</v>
      </c>
      <c r="B10" s="104" t="s">
        <v>106</v>
      </c>
      <c r="C10" s="104" t="s">
        <v>93</v>
      </c>
      <c r="D10" s="94" t="s">
        <v>59</v>
      </c>
      <c r="E10" s="96">
        <v>11</v>
      </c>
      <c r="F10" s="96">
        <v>5</v>
      </c>
      <c r="G10" s="96">
        <f>IF(OR(E10&lt;&gt; 0, E10 &lt;&gt; ""), F10+E10-1, "")</f>
        <v>15</v>
      </c>
      <c r="H10" s="101" t="s">
        <v>30</v>
      </c>
      <c r="I10" s="79" t="s">
        <v>30</v>
      </c>
      <c r="J10" s="85" t="s">
        <v>31</v>
      </c>
      <c r="K10" s="75"/>
      <c r="L10" s="122" t="s">
        <v>160</v>
      </c>
      <c r="M10" s="123" t="s">
        <v>161</v>
      </c>
      <c r="N10" s="55"/>
      <c r="O10" s="55"/>
      <c r="P10" s="55"/>
      <c r="Q10" s="55"/>
      <c r="R10" s="55"/>
    </row>
    <row r="11" spans="1:18" s="51" customFormat="1" ht="97.5" customHeight="1" x14ac:dyDescent="0.25">
      <c r="A11" s="104" t="s">
        <v>131</v>
      </c>
      <c r="B11" s="104" t="s">
        <v>106</v>
      </c>
      <c r="C11" s="104" t="s">
        <v>132</v>
      </c>
      <c r="D11" s="94" t="s">
        <v>59</v>
      </c>
      <c r="E11" s="96">
        <v>30</v>
      </c>
      <c r="F11" s="96">
        <f>IF(AND(G10&lt;&gt; "", OR(E11&lt;&gt; 0, E11 &lt;&gt; "")), G10+1, "")</f>
        <v>16</v>
      </c>
      <c r="G11" s="77">
        <f t="shared" ref="G11" si="0">IF(OR(E11&lt;&gt; 0, E11 &lt;&gt; ""), F11+E11-1, "")</f>
        <v>45</v>
      </c>
      <c r="H11" s="101" t="s">
        <v>30</v>
      </c>
      <c r="I11" s="79" t="s">
        <v>30</v>
      </c>
      <c r="J11" s="85" t="s">
        <v>31</v>
      </c>
      <c r="K11" s="75"/>
      <c r="L11" s="81" t="s">
        <v>189</v>
      </c>
      <c r="M11" s="76" t="s">
        <v>190</v>
      </c>
      <c r="N11" s="53"/>
      <c r="O11" s="53"/>
      <c r="P11" s="53"/>
      <c r="Q11" s="53"/>
      <c r="R11" s="53"/>
    </row>
    <row r="12" spans="1:18" s="51" customFormat="1" x14ac:dyDescent="0.2">
      <c r="F12" s="51" t="str">
        <f t="shared" ref="F12:F13" si="1">IF(AND(G11&lt;&gt; "", OR(E12&lt;&gt; 0, E12 &lt;&gt; "")), G11+1, "")</f>
        <v/>
      </c>
      <c r="G12" s="51" t="str">
        <f>IF(OR(E12&lt;&gt; 0, E12 &lt;&gt; ""), F12+E12-1, "")</f>
        <v/>
      </c>
      <c r="I12" s="42"/>
      <c r="J12" s="42"/>
      <c r="M12" s="48"/>
    </row>
    <row r="13" spans="1:18" s="51" customFormat="1" x14ac:dyDescent="0.2">
      <c r="F13" s="51" t="str">
        <f t="shared" si="1"/>
        <v/>
      </c>
      <c r="G13" s="51" t="str">
        <f t="shared" ref="G13" si="2">IF(OR(E13&lt;&gt; 0, E13 &lt;&gt; ""), F13+E13-1, "")</f>
        <v/>
      </c>
      <c r="I13" s="42"/>
      <c r="J13" s="42"/>
      <c r="M13" s="48"/>
    </row>
    <row r="14" spans="1:18" s="51" customFormat="1" x14ac:dyDescent="0.2">
      <c r="I14" s="42"/>
      <c r="J14" s="42"/>
      <c r="M14" s="48"/>
    </row>
    <row r="15" spans="1:18" s="51" customFormat="1" x14ac:dyDescent="0.2">
      <c r="I15" s="42"/>
      <c r="J15" s="42"/>
      <c r="M15" s="48"/>
    </row>
    <row r="16" spans="1:18" s="51" customFormat="1" x14ac:dyDescent="0.2">
      <c r="I16" s="42"/>
      <c r="J16" s="42"/>
      <c r="M16" s="48"/>
    </row>
    <row r="17" spans="9:13" s="51" customFormat="1" x14ac:dyDescent="0.2">
      <c r="I17" s="42"/>
      <c r="J17" s="42"/>
      <c r="M17" s="48"/>
    </row>
    <row r="18" spans="9:13" s="51" customFormat="1" x14ac:dyDescent="0.2">
      <c r="I18" s="42"/>
      <c r="J18" s="42"/>
      <c r="M18" s="48"/>
    </row>
    <row r="19" spans="9:13" s="51" customFormat="1" x14ac:dyDescent="0.2">
      <c r="I19" s="42"/>
      <c r="J19" s="42"/>
      <c r="M19" s="48"/>
    </row>
    <row r="20" spans="9:13" s="51" customFormat="1" x14ac:dyDescent="0.2">
      <c r="I20" s="42"/>
      <c r="J20" s="42"/>
      <c r="M20" s="48"/>
    </row>
    <row r="21" spans="9:13" s="51" customFormat="1" x14ac:dyDescent="0.2">
      <c r="I21" s="42"/>
      <c r="J21" s="42"/>
      <c r="M21" s="48"/>
    </row>
    <row r="22" spans="9:13" s="51" customFormat="1" x14ac:dyDescent="0.2">
      <c r="I22" s="42"/>
      <c r="J22" s="42"/>
      <c r="M22" s="48"/>
    </row>
    <row r="23" spans="9:13" s="51" customFormat="1" x14ac:dyDescent="0.2">
      <c r="I23" s="42"/>
      <c r="J23" s="42"/>
      <c r="M23" s="48"/>
    </row>
    <row r="24" spans="9:13" s="51" customFormat="1" x14ac:dyDescent="0.2">
      <c r="I24" s="42"/>
      <c r="J24" s="42"/>
      <c r="M24" s="48"/>
    </row>
    <row r="25" spans="9:13" s="51" customFormat="1" x14ac:dyDescent="0.2">
      <c r="I25" s="42"/>
      <c r="J25" s="42"/>
      <c r="M25" s="48"/>
    </row>
    <row r="26" spans="9:13" s="51" customFormat="1" x14ac:dyDescent="0.2">
      <c r="I26" s="42"/>
      <c r="J26" s="42"/>
      <c r="M26" s="48"/>
    </row>
    <row r="27" spans="9:13" s="51" customFormat="1" x14ac:dyDescent="0.2">
      <c r="I27" s="42"/>
      <c r="J27" s="42"/>
      <c r="M27" s="48"/>
    </row>
    <row r="28" spans="9:13" s="51" customFormat="1" x14ac:dyDescent="0.2">
      <c r="I28" s="42"/>
      <c r="J28" s="42"/>
      <c r="M28" s="48"/>
    </row>
    <row r="29" spans="9:13" s="51" customFormat="1" x14ac:dyDescent="0.2">
      <c r="I29" s="42"/>
      <c r="J29" s="42"/>
      <c r="M29" s="48"/>
    </row>
    <row r="30" spans="9:13" s="51" customFormat="1" x14ac:dyDescent="0.2">
      <c r="I30" s="42"/>
      <c r="J30" s="42"/>
      <c r="M30" s="48"/>
    </row>
    <row r="31" spans="9:13" s="51" customFormat="1" x14ac:dyDescent="0.2">
      <c r="I31" s="42"/>
      <c r="J31" s="42"/>
      <c r="M31" s="48"/>
    </row>
    <row r="32" spans="9:13" s="51" customFormat="1" x14ac:dyDescent="0.2">
      <c r="I32" s="42"/>
      <c r="J32" s="42"/>
      <c r="M32" s="48"/>
    </row>
    <row r="33" spans="9:13" s="51" customFormat="1" x14ac:dyDescent="0.2">
      <c r="I33" s="42"/>
      <c r="J33" s="42"/>
      <c r="M33" s="48"/>
    </row>
    <row r="34" spans="9:13" s="51" customFormat="1" x14ac:dyDescent="0.2">
      <c r="I34" s="42"/>
      <c r="J34" s="42"/>
      <c r="M34" s="48"/>
    </row>
    <row r="35" spans="9:13" s="51" customFormat="1" x14ac:dyDescent="0.2">
      <c r="I35" s="42"/>
      <c r="J35" s="42"/>
      <c r="M35" s="48"/>
    </row>
    <row r="36" spans="9:13" s="51" customFormat="1" x14ac:dyDescent="0.2">
      <c r="I36" s="42"/>
      <c r="J36" s="42"/>
      <c r="M36" s="48"/>
    </row>
    <row r="37" spans="9:13" s="51" customFormat="1" x14ac:dyDescent="0.2">
      <c r="I37" s="42"/>
      <c r="J37" s="42"/>
      <c r="M37" s="48"/>
    </row>
    <row r="38" spans="9:13" s="51" customFormat="1" x14ac:dyDescent="0.2">
      <c r="I38" s="42"/>
      <c r="J38" s="42"/>
      <c r="M38" s="48"/>
    </row>
    <row r="39" spans="9:13" s="51" customFormat="1" x14ac:dyDescent="0.2">
      <c r="I39" s="42"/>
      <c r="J39" s="42"/>
      <c r="M39" s="48"/>
    </row>
    <row r="40" spans="9:13" s="51" customFormat="1" x14ac:dyDescent="0.2">
      <c r="I40" s="42"/>
      <c r="J40" s="42"/>
      <c r="M40" s="48"/>
    </row>
    <row r="41" spans="9:13" s="51" customFormat="1" x14ac:dyDescent="0.2">
      <c r="I41" s="42"/>
      <c r="J41" s="42"/>
      <c r="M41" s="48"/>
    </row>
    <row r="42" spans="9:13" s="51" customFormat="1" x14ac:dyDescent="0.2">
      <c r="I42" s="42"/>
      <c r="J42" s="42"/>
      <c r="M42" s="48"/>
    </row>
    <row r="43" spans="9:13" s="51" customFormat="1" x14ac:dyDescent="0.2">
      <c r="I43" s="42"/>
      <c r="J43" s="42"/>
      <c r="M43" s="48"/>
    </row>
    <row r="44" spans="9:13" s="51" customFormat="1" x14ac:dyDescent="0.2">
      <c r="I44" s="42"/>
      <c r="J44" s="42"/>
      <c r="M44" s="48"/>
    </row>
    <row r="45" spans="9:13" s="51" customFormat="1" x14ac:dyDescent="0.2">
      <c r="I45" s="42"/>
      <c r="J45" s="42"/>
      <c r="M45" s="48"/>
    </row>
    <row r="46" spans="9:13" s="51" customFormat="1" x14ac:dyDescent="0.2">
      <c r="I46" s="42"/>
      <c r="J46" s="42"/>
      <c r="M46" s="48"/>
    </row>
    <row r="47" spans="9:13" s="51" customFormat="1" x14ac:dyDescent="0.2">
      <c r="I47" s="42"/>
      <c r="J47" s="42"/>
      <c r="M47" s="48"/>
    </row>
    <row r="48" spans="9:13" s="51" customFormat="1" x14ac:dyDescent="0.2">
      <c r="I48" s="42"/>
      <c r="J48" s="42"/>
      <c r="M48" s="48"/>
    </row>
    <row r="49" spans="9:13" s="51" customFormat="1" x14ac:dyDescent="0.2">
      <c r="I49" s="42"/>
      <c r="J49" s="42"/>
      <c r="M49" s="48"/>
    </row>
    <row r="50" spans="9:13" s="51" customFormat="1" x14ac:dyDescent="0.2">
      <c r="I50" s="42"/>
      <c r="J50" s="42"/>
      <c r="M50" s="48"/>
    </row>
    <row r="51" spans="9:13" s="51" customFormat="1" x14ac:dyDescent="0.2">
      <c r="I51" s="42"/>
      <c r="J51" s="42"/>
      <c r="M51" s="48"/>
    </row>
    <row r="52" spans="9:13" s="51" customFormat="1" x14ac:dyDescent="0.2">
      <c r="I52" s="42"/>
      <c r="J52" s="42"/>
      <c r="M52" s="48"/>
    </row>
    <row r="53" spans="9:13" s="51" customFormat="1" x14ac:dyDescent="0.2">
      <c r="I53" s="42"/>
      <c r="J53" s="42"/>
      <c r="M53" s="48"/>
    </row>
    <row r="54" spans="9:13" s="51" customFormat="1" x14ac:dyDescent="0.2">
      <c r="I54" s="42"/>
      <c r="J54" s="42"/>
      <c r="M54" s="48"/>
    </row>
    <row r="55" spans="9:13" s="51" customFormat="1" x14ac:dyDescent="0.2">
      <c r="I55" s="42"/>
      <c r="J55" s="42"/>
      <c r="M55" s="48"/>
    </row>
    <row r="56" spans="9:13" s="51" customFormat="1" x14ac:dyDescent="0.2">
      <c r="I56" s="42"/>
      <c r="J56" s="42"/>
      <c r="M56" s="48"/>
    </row>
    <row r="57" spans="9:13" s="51" customFormat="1" x14ac:dyDescent="0.2">
      <c r="I57" s="42"/>
      <c r="J57" s="42"/>
      <c r="M57" s="48"/>
    </row>
    <row r="58" spans="9:13" s="51" customFormat="1" x14ac:dyDescent="0.2">
      <c r="I58" s="42"/>
      <c r="J58" s="42"/>
      <c r="M58" s="48"/>
    </row>
    <row r="59" spans="9:13" s="51" customFormat="1" x14ac:dyDescent="0.2">
      <c r="I59" s="42"/>
      <c r="J59" s="42"/>
      <c r="M59" s="48"/>
    </row>
    <row r="60" spans="9:13" s="51" customFormat="1" x14ac:dyDescent="0.2">
      <c r="I60" s="42"/>
      <c r="J60" s="42"/>
      <c r="M60" s="48"/>
    </row>
    <row r="61" spans="9:13" s="51" customFormat="1" x14ac:dyDescent="0.2">
      <c r="I61" s="42"/>
      <c r="J61" s="42"/>
      <c r="M61" s="48"/>
    </row>
    <row r="62" spans="9:13" s="51" customFormat="1" x14ac:dyDescent="0.2">
      <c r="I62" s="42"/>
      <c r="J62" s="42"/>
      <c r="M62" s="48"/>
    </row>
    <row r="63" spans="9:13" s="51" customFormat="1" x14ac:dyDescent="0.2">
      <c r="I63" s="42"/>
      <c r="J63" s="42"/>
      <c r="M63" s="48"/>
    </row>
    <row r="64" spans="9:13" s="51" customFormat="1" x14ac:dyDescent="0.2">
      <c r="I64" s="42"/>
      <c r="J64" s="42"/>
      <c r="M64" s="48"/>
    </row>
    <row r="65" spans="9:13" s="51" customFormat="1" x14ac:dyDescent="0.2">
      <c r="I65" s="42"/>
      <c r="J65" s="42"/>
      <c r="M65" s="48"/>
    </row>
    <row r="66" spans="9:13" s="51" customFormat="1" x14ac:dyDescent="0.2">
      <c r="I66" s="42"/>
      <c r="J66" s="42"/>
      <c r="M66" s="48"/>
    </row>
    <row r="67" spans="9:13" s="51" customFormat="1" x14ac:dyDescent="0.2">
      <c r="I67" s="42"/>
      <c r="J67" s="42"/>
      <c r="M67" s="48"/>
    </row>
    <row r="68" spans="9:13" s="51" customFormat="1" x14ac:dyDescent="0.2">
      <c r="I68" s="42"/>
      <c r="J68" s="42"/>
      <c r="M68" s="48"/>
    </row>
    <row r="69" spans="9:13" s="51" customFormat="1" x14ac:dyDescent="0.2">
      <c r="I69" s="42"/>
      <c r="J69" s="42"/>
      <c r="M69" s="48"/>
    </row>
    <row r="70" spans="9:13" s="51" customFormat="1" x14ac:dyDescent="0.2">
      <c r="I70" s="42"/>
      <c r="J70" s="42"/>
      <c r="M70" s="48"/>
    </row>
    <row r="71" spans="9:13" s="51" customFormat="1" x14ac:dyDescent="0.2">
      <c r="I71" s="42"/>
      <c r="J71" s="42"/>
      <c r="M71" s="48"/>
    </row>
    <row r="72" spans="9:13" s="51" customFormat="1" x14ac:dyDescent="0.2">
      <c r="I72" s="42"/>
      <c r="J72" s="42"/>
      <c r="M72" s="48"/>
    </row>
    <row r="73" spans="9:13" s="51" customFormat="1" x14ac:dyDescent="0.2">
      <c r="I73" s="42"/>
      <c r="J73" s="42"/>
      <c r="M73" s="48"/>
    </row>
    <row r="74" spans="9:13" s="51" customFormat="1" x14ac:dyDescent="0.2">
      <c r="I74" s="42"/>
      <c r="J74" s="42"/>
      <c r="M74" s="48"/>
    </row>
    <row r="75" spans="9:13" s="51" customFormat="1" x14ac:dyDescent="0.2">
      <c r="I75" s="42"/>
      <c r="J75" s="42"/>
      <c r="M75" s="48"/>
    </row>
    <row r="76" spans="9:13" s="51" customFormat="1" x14ac:dyDescent="0.2">
      <c r="I76" s="42"/>
      <c r="J76" s="42"/>
      <c r="M76" s="48"/>
    </row>
    <row r="77" spans="9:13" s="51" customFormat="1" x14ac:dyDescent="0.2">
      <c r="I77" s="42"/>
      <c r="J77" s="42"/>
      <c r="M77" s="48"/>
    </row>
    <row r="78" spans="9:13" s="51" customFormat="1" x14ac:dyDescent="0.2">
      <c r="I78" s="42"/>
      <c r="J78" s="42"/>
      <c r="M78" s="48"/>
    </row>
    <row r="79" spans="9:13" s="51" customFormat="1" x14ac:dyDescent="0.2">
      <c r="I79" s="42"/>
      <c r="J79" s="42"/>
      <c r="M79" s="48"/>
    </row>
    <row r="80" spans="9:13" s="51" customFormat="1" x14ac:dyDescent="0.2">
      <c r="I80" s="42"/>
      <c r="J80" s="42"/>
      <c r="M80" s="48"/>
    </row>
    <row r="81" spans="9:13" s="51" customFormat="1" x14ac:dyDescent="0.2">
      <c r="I81" s="42"/>
      <c r="J81" s="42"/>
      <c r="M81" s="48"/>
    </row>
    <row r="82" spans="9:13" s="51" customFormat="1" x14ac:dyDescent="0.2">
      <c r="I82" s="42"/>
      <c r="J82" s="42"/>
      <c r="M82" s="48"/>
    </row>
    <row r="83" spans="9:13" s="51" customFormat="1" x14ac:dyDescent="0.2">
      <c r="I83" s="42"/>
      <c r="J83" s="42"/>
      <c r="M83" s="48"/>
    </row>
    <row r="84" spans="9:13" s="51" customFormat="1" x14ac:dyDescent="0.2">
      <c r="I84" s="42"/>
      <c r="J84" s="42"/>
      <c r="M84" s="48"/>
    </row>
    <row r="85" spans="9:13" s="51" customFormat="1" x14ac:dyDescent="0.2">
      <c r="I85" s="42"/>
      <c r="J85" s="42"/>
      <c r="M85" s="48"/>
    </row>
    <row r="86" spans="9:13" s="51" customFormat="1" x14ac:dyDescent="0.2">
      <c r="I86" s="42"/>
      <c r="J86" s="42"/>
      <c r="M86" s="48"/>
    </row>
    <row r="87" spans="9:13" s="51" customFormat="1" x14ac:dyDescent="0.2">
      <c r="I87" s="42"/>
      <c r="J87" s="42"/>
      <c r="M87" s="48"/>
    </row>
    <row r="88" spans="9:13" s="51" customFormat="1" x14ac:dyDescent="0.2">
      <c r="I88" s="42"/>
      <c r="J88" s="42"/>
      <c r="M88" s="48"/>
    </row>
    <row r="89" spans="9:13" s="51" customFormat="1" x14ac:dyDescent="0.2">
      <c r="I89" s="42"/>
      <c r="J89" s="42"/>
      <c r="M89" s="48"/>
    </row>
    <row r="90" spans="9:13" s="51" customFormat="1" x14ac:dyDescent="0.2">
      <c r="I90" s="42"/>
      <c r="J90" s="42"/>
      <c r="M90" s="48"/>
    </row>
    <row r="91" spans="9:13" s="51" customFormat="1" x14ac:dyDescent="0.2">
      <c r="I91" s="42"/>
      <c r="J91" s="42"/>
      <c r="M91" s="48"/>
    </row>
    <row r="92" spans="9:13" s="51" customFormat="1" x14ac:dyDescent="0.2">
      <c r="I92" s="42"/>
      <c r="J92" s="42"/>
      <c r="M92" s="48"/>
    </row>
    <row r="93" spans="9:13" s="51" customFormat="1" x14ac:dyDescent="0.2">
      <c r="I93" s="42"/>
      <c r="J93" s="42"/>
      <c r="M93" s="48"/>
    </row>
    <row r="94" spans="9:13" s="51" customFormat="1" x14ac:dyDescent="0.2">
      <c r="I94" s="42"/>
      <c r="J94" s="42"/>
      <c r="M94" s="48"/>
    </row>
    <row r="95" spans="9:13" s="51" customFormat="1" x14ac:dyDescent="0.2">
      <c r="I95" s="42"/>
      <c r="J95" s="42"/>
      <c r="M95" s="48"/>
    </row>
    <row r="96" spans="9:13" s="51" customFormat="1" x14ac:dyDescent="0.2">
      <c r="I96" s="42"/>
      <c r="J96" s="42"/>
      <c r="M96" s="48"/>
    </row>
    <row r="97" spans="9:13" s="51" customFormat="1" x14ac:dyDescent="0.2">
      <c r="I97" s="42"/>
      <c r="J97" s="42"/>
      <c r="M97" s="48"/>
    </row>
    <row r="98" spans="9:13" s="51" customFormat="1" x14ac:dyDescent="0.2">
      <c r="I98" s="42"/>
      <c r="J98" s="42"/>
      <c r="M98" s="48"/>
    </row>
    <row r="99" spans="9:13" s="51" customFormat="1" x14ac:dyDescent="0.2">
      <c r="I99" s="42"/>
      <c r="J99" s="42"/>
      <c r="M99" s="48"/>
    </row>
    <row r="100" spans="9:13" s="51" customFormat="1" x14ac:dyDescent="0.2">
      <c r="I100" s="42"/>
      <c r="J100" s="42"/>
      <c r="M100" s="48"/>
    </row>
    <row r="101" spans="9:13" s="51" customFormat="1" x14ac:dyDescent="0.2">
      <c r="I101" s="42"/>
      <c r="J101" s="42"/>
      <c r="M101" s="48"/>
    </row>
    <row r="102" spans="9:13" s="51" customFormat="1" x14ac:dyDescent="0.2">
      <c r="I102" s="42"/>
      <c r="J102" s="42"/>
      <c r="M102" s="48"/>
    </row>
    <row r="103" spans="9:13" s="51" customFormat="1" x14ac:dyDescent="0.2">
      <c r="I103" s="42"/>
      <c r="J103" s="42"/>
      <c r="M103" s="48"/>
    </row>
    <row r="104" spans="9:13" s="51" customFormat="1" x14ac:dyDescent="0.2">
      <c r="I104" s="42"/>
      <c r="J104" s="42"/>
      <c r="M104" s="48"/>
    </row>
    <row r="105" spans="9:13" s="51" customFormat="1" x14ac:dyDescent="0.2">
      <c r="I105" s="42"/>
      <c r="J105" s="42"/>
      <c r="M105" s="48"/>
    </row>
    <row r="106" spans="9:13" s="51" customFormat="1" x14ac:dyDescent="0.2">
      <c r="I106" s="42"/>
      <c r="J106" s="42"/>
      <c r="M106" s="48"/>
    </row>
    <row r="107" spans="9:13" s="51" customFormat="1" x14ac:dyDescent="0.2">
      <c r="I107" s="42"/>
      <c r="J107" s="42"/>
      <c r="M107" s="48"/>
    </row>
    <row r="108" spans="9:13" s="51" customFormat="1" x14ac:dyDescent="0.2">
      <c r="I108" s="42"/>
      <c r="J108" s="42"/>
      <c r="M108" s="48"/>
    </row>
    <row r="109" spans="9:13" s="51" customFormat="1" x14ac:dyDescent="0.2">
      <c r="I109" s="42"/>
      <c r="J109" s="42"/>
      <c r="M109" s="48"/>
    </row>
    <row r="110" spans="9:13" s="51" customFormat="1" x14ac:dyDescent="0.2">
      <c r="I110" s="42"/>
      <c r="J110" s="42"/>
      <c r="M110" s="48"/>
    </row>
    <row r="111" spans="9:13" s="51" customFormat="1" x14ac:dyDescent="0.2">
      <c r="I111" s="42"/>
      <c r="J111" s="42"/>
      <c r="M111" s="48"/>
    </row>
    <row r="112" spans="9:13" s="51" customFormat="1" x14ac:dyDescent="0.2">
      <c r="I112" s="42"/>
      <c r="J112" s="42"/>
      <c r="M112" s="48"/>
    </row>
    <row r="113" spans="9:13" s="51" customFormat="1" x14ac:dyDescent="0.2">
      <c r="I113" s="42"/>
      <c r="J113" s="42"/>
      <c r="M113" s="48"/>
    </row>
    <row r="114" spans="9:13" s="51" customFormat="1" x14ac:dyDescent="0.2">
      <c r="I114" s="42"/>
      <c r="J114" s="42"/>
      <c r="M114" s="48"/>
    </row>
    <row r="115" spans="9:13" s="51" customFormat="1" x14ac:dyDescent="0.2">
      <c r="I115" s="42"/>
      <c r="J115" s="42"/>
      <c r="M115" s="48"/>
    </row>
    <row r="116" spans="9:13" s="51" customFormat="1" x14ac:dyDescent="0.2">
      <c r="I116" s="42"/>
      <c r="J116" s="42"/>
      <c r="M116" s="48"/>
    </row>
    <row r="117" spans="9:13" s="51" customFormat="1" x14ac:dyDescent="0.2">
      <c r="I117" s="42"/>
      <c r="J117" s="42"/>
      <c r="M117" s="48"/>
    </row>
    <row r="118" spans="9:13" s="51" customFormat="1" x14ac:dyDescent="0.2">
      <c r="I118" s="42"/>
      <c r="J118" s="42"/>
      <c r="M118" s="48"/>
    </row>
    <row r="119" spans="9:13" s="51" customFormat="1" x14ac:dyDescent="0.2">
      <c r="I119" s="42"/>
      <c r="J119" s="42"/>
      <c r="M119" s="48"/>
    </row>
    <row r="120" spans="9:13" s="51" customFormat="1" x14ac:dyDescent="0.2">
      <c r="I120" s="42"/>
      <c r="J120" s="42"/>
      <c r="M120" s="48"/>
    </row>
    <row r="121" spans="9:13" s="51" customFormat="1" x14ac:dyDescent="0.2">
      <c r="I121" s="42"/>
      <c r="J121" s="42"/>
      <c r="M121" s="48"/>
    </row>
    <row r="122" spans="9:13" s="51" customFormat="1" x14ac:dyDescent="0.2">
      <c r="I122" s="42"/>
      <c r="J122" s="42"/>
      <c r="M122" s="48"/>
    </row>
    <row r="123" spans="9:13" s="51" customFormat="1" x14ac:dyDescent="0.2">
      <c r="I123" s="42"/>
      <c r="J123" s="42"/>
      <c r="M123" s="48"/>
    </row>
    <row r="124" spans="9:13" s="51" customFormat="1" x14ac:dyDescent="0.2">
      <c r="I124" s="42"/>
      <c r="J124" s="42"/>
      <c r="M124" s="48"/>
    </row>
    <row r="125" spans="9:13" s="51" customFormat="1" x14ac:dyDescent="0.2">
      <c r="I125" s="42"/>
      <c r="J125" s="42"/>
      <c r="M125" s="48"/>
    </row>
    <row r="126" spans="9:13" s="51" customFormat="1" x14ac:dyDescent="0.2">
      <c r="I126" s="42"/>
      <c r="J126" s="42"/>
      <c r="M126" s="48"/>
    </row>
    <row r="127" spans="9:13" s="51" customFormat="1" x14ac:dyDescent="0.2">
      <c r="I127" s="42"/>
      <c r="J127" s="42"/>
      <c r="M127" s="48"/>
    </row>
    <row r="128" spans="9:13" s="51" customFormat="1" x14ac:dyDescent="0.2">
      <c r="I128" s="42"/>
      <c r="J128" s="42"/>
      <c r="M128" s="48"/>
    </row>
    <row r="129" spans="9:13" s="51" customFormat="1" x14ac:dyDescent="0.2">
      <c r="I129" s="42"/>
      <c r="J129" s="42"/>
      <c r="M129" s="48"/>
    </row>
    <row r="130" spans="9:13" s="51" customFormat="1" x14ac:dyDescent="0.2">
      <c r="I130" s="42"/>
      <c r="J130" s="42"/>
      <c r="M130" s="48"/>
    </row>
    <row r="131" spans="9:13" s="51" customFormat="1" x14ac:dyDescent="0.2">
      <c r="I131" s="42"/>
      <c r="J131" s="42"/>
      <c r="M131" s="48"/>
    </row>
    <row r="132" spans="9:13" s="51" customFormat="1" x14ac:dyDescent="0.2">
      <c r="I132" s="42"/>
      <c r="J132" s="42"/>
      <c r="M132" s="48"/>
    </row>
    <row r="133" spans="9:13" s="51" customFormat="1" x14ac:dyDescent="0.2">
      <c r="I133" s="42"/>
      <c r="J133" s="42"/>
      <c r="M133" s="48"/>
    </row>
    <row r="134" spans="9:13" s="51" customFormat="1" x14ac:dyDescent="0.2">
      <c r="I134" s="42"/>
      <c r="J134" s="42"/>
      <c r="M134" s="48"/>
    </row>
    <row r="135" spans="9:13" s="51" customFormat="1" x14ac:dyDescent="0.2">
      <c r="I135" s="42"/>
      <c r="J135" s="42"/>
      <c r="M135" s="48"/>
    </row>
    <row r="136" spans="9:13" s="51" customFormat="1" x14ac:dyDescent="0.2">
      <c r="I136" s="42"/>
      <c r="J136" s="42"/>
      <c r="M136" s="48"/>
    </row>
    <row r="137" spans="9:13" s="51" customFormat="1" x14ac:dyDescent="0.2">
      <c r="I137" s="42"/>
      <c r="J137" s="42"/>
      <c r="M137" s="48"/>
    </row>
    <row r="138" spans="9:13" s="51" customFormat="1" x14ac:dyDescent="0.2">
      <c r="I138" s="42"/>
      <c r="J138" s="42"/>
      <c r="M138" s="48"/>
    </row>
    <row r="139" spans="9:13" s="51" customFormat="1" x14ac:dyDescent="0.2">
      <c r="I139" s="42"/>
      <c r="J139" s="42"/>
      <c r="M139" s="48"/>
    </row>
    <row r="140" spans="9:13" s="51" customFormat="1" x14ac:dyDescent="0.2">
      <c r="I140" s="42"/>
      <c r="J140" s="42"/>
      <c r="M140" s="48"/>
    </row>
    <row r="141" spans="9:13" s="51" customFormat="1" x14ac:dyDescent="0.2">
      <c r="I141" s="42"/>
      <c r="J141" s="42"/>
      <c r="M141" s="48"/>
    </row>
    <row r="142" spans="9:13" s="51" customFormat="1" x14ac:dyDescent="0.2">
      <c r="I142" s="42"/>
      <c r="J142" s="42"/>
      <c r="M142" s="48"/>
    </row>
    <row r="143" spans="9:13" s="51" customFormat="1" x14ac:dyDescent="0.2">
      <c r="I143" s="42"/>
      <c r="J143" s="42"/>
      <c r="M143" s="48"/>
    </row>
    <row r="144" spans="9:13" s="51" customFormat="1" x14ac:dyDescent="0.2">
      <c r="I144" s="42"/>
      <c r="J144" s="42"/>
      <c r="M144" s="48"/>
    </row>
    <row r="145" spans="9:13" s="51" customFormat="1" x14ac:dyDescent="0.2">
      <c r="I145" s="42"/>
      <c r="J145" s="42"/>
      <c r="M145" s="48"/>
    </row>
    <row r="146" spans="9:13" s="51" customFormat="1" x14ac:dyDescent="0.2">
      <c r="I146" s="42"/>
      <c r="J146" s="42"/>
      <c r="M146" s="48"/>
    </row>
    <row r="147" spans="9:13" s="51" customFormat="1" x14ac:dyDescent="0.2">
      <c r="I147" s="42"/>
      <c r="J147" s="42"/>
      <c r="M147" s="48"/>
    </row>
    <row r="148" spans="9:13" s="51" customFormat="1" x14ac:dyDescent="0.2">
      <c r="I148" s="42"/>
      <c r="J148" s="42"/>
      <c r="M148" s="48"/>
    </row>
    <row r="149" spans="9:13" s="51" customFormat="1" x14ac:dyDescent="0.2">
      <c r="I149" s="42"/>
      <c r="J149" s="42"/>
      <c r="M149" s="48"/>
    </row>
    <row r="150" spans="9:13" s="51" customFormat="1" x14ac:dyDescent="0.2">
      <c r="I150" s="42"/>
      <c r="J150" s="42"/>
      <c r="M150" s="48"/>
    </row>
    <row r="151" spans="9:13" s="51" customFormat="1" x14ac:dyDescent="0.2">
      <c r="I151" s="42"/>
      <c r="J151" s="42"/>
      <c r="M151" s="48"/>
    </row>
    <row r="152" spans="9:13" s="51" customFormat="1" x14ac:dyDescent="0.2">
      <c r="I152" s="42"/>
      <c r="J152" s="42"/>
      <c r="M152" s="48"/>
    </row>
    <row r="153" spans="9:13" s="51" customFormat="1" x14ac:dyDescent="0.2">
      <c r="I153" s="42"/>
      <c r="J153" s="42"/>
      <c r="M153" s="48"/>
    </row>
    <row r="154" spans="9:13" s="51" customFormat="1" x14ac:dyDescent="0.2">
      <c r="I154" s="42"/>
      <c r="J154" s="42"/>
      <c r="M154" s="48"/>
    </row>
    <row r="155" spans="9:13" s="51" customFormat="1" x14ac:dyDescent="0.2">
      <c r="I155" s="42"/>
      <c r="J155" s="42"/>
      <c r="M155" s="48"/>
    </row>
    <row r="156" spans="9:13" s="51" customFormat="1" x14ac:dyDescent="0.2">
      <c r="I156" s="42"/>
      <c r="J156" s="42"/>
      <c r="M156" s="48"/>
    </row>
    <row r="157" spans="9:13" s="51" customFormat="1" x14ac:dyDescent="0.2">
      <c r="I157" s="42"/>
      <c r="J157" s="42"/>
      <c r="M157" s="48"/>
    </row>
    <row r="158" spans="9:13" s="51" customFormat="1" x14ac:dyDescent="0.2">
      <c r="I158" s="42"/>
      <c r="J158" s="42"/>
      <c r="M158" s="48"/>
    </row>
    <row r="159" spans="9:13" s="51" customFormat="1" x14ac:dyDescent="0.2">
      <c r="I159" s="42"/>
      <c r="J159" s="42"/>
      <c r="M159" s="48"/>
    </row>
    <row r="160" spans="9:13" s="51" customFormat="1" x14ac:dyDescent="0.2">
      <c r="I160" s="42"/>
      <c r="J160" s="42"/>
      <c r="M160" s="48"/>
    </row>
    <row r="161" spans="9:13" s="51" customFormat="1" x14ac:dyDescent="0.2">
      <c r="I161" s="42"/>
      <c r="J161" s="42"/>
      <c r="M161" s="48"/>
    </row>
    <row r="162" spans="9:13" s="51" customFormat="1" x14ac:dyDescent="0.2">
      <c r="I162" s="42"/>
      <c r="J162" s="42"/>
      <c r="M162" s="48"/>
    </row>
    <row r="163" spans="9:13" s="51" customFormat="1" x14ac:dyDescent="0.2">
      <c r="I163" s="42"/>
      <c r="J163" s="42"/>
      <c r="M163" s="48"/>
    </row>
    <row r="164" spans="9:13" s="51" customFormat="1" x14ac:dyDescent="0.2">
      <c r="I164" s="42"/>
      <c r="J164" s="42"/>
      <c r="M164" s="48"/>
    </row>
    <row r="165" spans="9:13" s="51" customFormat="1" x14ac:dyDescent="0.2">
      <c r="I165" s="42"/>
      <c r="J165" s="42"/>
      <c r="M165" s="48"/>
    </row>
    <row r="166" spans="9:13" s="51" customFormat="1" x14ac:dyDescent="0.2">
      <c r="I166" s="42"/>
      <c r="J166" s="42"/>
      <c r="M166" s="48"/>
    </row>
    <row r="167" spans="9:13" s="51" customFormat="1" x14ac:dyDescent="0.2">
      <c r="I167" s="42"/>
      <c r="J167" s="42"/>
      <c r="M167" s="48"/>
    </row>
    <row r="168" spans="9:13" s="51" customFormat="1" x14ac:dyDescent="0.2">
      <c r="I168" s="42"/>
      <c r="J168" s="42"/>
      <c r="M168" s="48"/>
    </row>
    <row r="169" spans="9:13" s="51" customFormat="1" x14ac:dyDescent="0.2">
      <c r="I169" s="42"/>
      <c r="J169" s="42"/>
      <c r="M169" s="48"/>
    </row>
    <row r="170" spans="9:13" s="51" customFormat="1" x14ac:dyDescent="0.2">
      <c r="I170" s="42"/>
      <c r="J170" s="42"/>
      <c r="M170" s="48"/>
    </row>
    <row r="171" spans="9:13" s="51" customFormat="1" x14ac:dyDescent="0.2">
      <c r="I171" s="42"/>
      <c r="J171" s="42"/>
      <c r="M171" s="48"/>
    </row>
    <row r="172" spans="9:13" s="51" customFormat="1" x14ac:dyDescent="0.2">
      <c r="I172" s="42"/>
      <c r="J172" s="42"/>
      <c r="M172" s="48"/>
    </row>
    <row r="173" spans="9:13" s="51" customFormat="1" x14ac:dyDescent="0.2">
      <c r="I173" s="42"/>
      <c r="J173" s="42"/>
      <c r="M173" s="48"/>
    </row>
    <row r="174" spans="9:13" s="51" customFormat="1" x14ac:dyDescent="0.2">
      <c r="I174" s="42"/>
      <c r="J174" s="42"/>
      <c r="M174" s="48"/>
    </row>
    <row r="175" spans="9:13" s="51" customFormat="1" x14ac:dyDescent="0.2">
      <c r="I175" s="42"/>
      <c r="J175" s="42"/>
      <c r="M175" s="48"/>
    </row>
    <row r="176" spans="9:13" s="51" customFormat="1" x14ac:dyDescent="0.2">
      <c r="I176" s="42"/>
      <c r="J176" s="42"/>
      <c r="M176" s="48"/>
    </row>
    <row r="177" spans="9:13" s="51" customFormat="1" x14ac:dyDescent="0.2">
      <c r="I177" s="42"/>
      <c r="J177" s="42"/>
      <c r="M177" s="48"/>
    </row>
    <row r="178" spans="9:13" s="51" customFormat="1" x14ac:dyDescent="0.2">
      <c r="I178" s="42"/>
      <c r="J178" s="42"/>
      <c r="M178" s="48"/>
    </row>
    <row r="179" spans="9:13" s="51" customFormat="1" x14ac:dyDescent="0.2">
      <c r="I179" s="42"/>
      <c r="J179" s="42"/>
      <c r="M179" s="48"/>
    </row>
    <row r="180" spans="9:13" s="51" customFormat="1" x14ac:dyDescent="0.2">
      <c r="I180" s="42"/>
      <c r="J180" s="42"/>
      <c r="M180" s="48"/>
    </row>
    <row r="181" spans="9:13" s="51" customFormat="1" x14ac:dyDescent="0.2">
      <c r="I181" s="42"/>
      <c r="J181" s="42"/>
      <c r="M181" s="48"/>
    </row>
    <row r="182" spans="9:13" s="51" customFormat="1" x14ac:dyDescent="0.2">
      <c r="I182" s="42"/>
      <c r="J182" s="42"/>
      <c r="M182" s="48"/>
    </row>
    <row r="183" spans="9:13" s="51" customFormat="1" x14ac:dyDescent="0.2">
      <c r="I183" s="42"/>
      <c r="J183" s="42"/>
      <c r="M183" s="48"/>
    </row>
    <row r="184" spans="9:13" s="51" customFormat="1" x14ac:dyDescent="0.2">
      <c r="I184" s="42"/>
      <c r="J184" s="42"/>
      <c r="M184" s="48"/>
    </row>
    <row r="185" spans="9:13" s="51" customFormat="1" x14ac:dyDescent="0.2">
      <c r="I185" s="42"/>
      <c r="J185" s="42"/>
      <c r="M185" s="48"/>
    </row>
    <row r="186" spans="9:13" s="51" customFormat="1" x14ac:dyDescent="0.2">
      <c r="I186" s="42"/>
      <c r="J186" s="42"/>
      <c r="M186" s="48"/>
    </row>
    <row r="187" spans="9:13" s="51" customFormat="1" x14ac:dyDescent="0.2">
      <c r="I187" s="42"/>
      <c r="J187" s="42"/>
      <c r="M187" s="48"/>
    </row>
    <row r="188" spans="9:13" s="51" customFormat="1" x14ac:dyDescent="0.2">
      <c r="I188" s="42"/>
      <c r="J188" s="42"/>
      <c r="M188" s="48"/>
    </row>
    <row r="189" spans="9:13" s="51" customFormat="1" x14ac:dyDescent="0.2">
      <c r="I189" s="42"/>
      <c r="J189" s="42"/>
      <c r="M189" s="48"/>
    </row>
    <row r="190" spans="9:13" s="51" customFormat="1" x14ac:dyDescent="0.2">
      <c r="I190" s="42"/>
      <c r="J190" s="42"/>
      <c r="M190" s="48"/>
    </row>
    <row r="191" spans="9:13" s="51" customFormat="1" x14ac:dyDescent="0.2">
      <c r="I191" s="42"/>
      <c r="J191" s="42"/>
      <c r="M191" s="48"/>
    </row>
    <row r="192" spans="9:13" s="51" customFormat="1" x14ac:dyDescent="0.2">
      <c r="I192" s="42"/>
      <c r="J192" s="42"/>
      <c r="M192" s="48"/>
    </row>
    <row r="193" spans="9:13" s="51" customFormat="1" x14ac:dyDescent="0.2">
      <c r="I193" s="42"/>
      <c r="J193" s="42"/>
      <c r="M193" s="48"/>
    </row>
    <row r="194" spans="9:13" s="51" customFormat="1" x14ac:dyDescent="0.2">
      <c r="I194" s="42"/>
      <c r="J194" s="42"/>
      <c r="M194" s="48"/>
    </row>
    <row r="195" spans="9:13" s="51" customFormat="1" x14ac:dyDescent="0.2">
      <c r="I195" s="42"/>
      <c r="J195" s="42"/>
      <c r="M195" s="48"/>
    </row>
    <row r="196" spans="9:13" s="51" customFormat="1" x14ac:dyDescent="0.2">
      <c r="I196" s="42"/>
      <c r="J196" s="42"/>
      <c r="M196" s="48"/>
    </row>
    <row r="197" spans="9:13" s="51" customFormat="1" x14ac:dyDescent="0.2">
      <c r="I197" s="42"/>
      <c r="J197" s="42"/>
      <c r="M197" s="48"/>
    </row>
    <row r="198" spans="9:13" s="51" customFormat="1" x14ac:dyDescent="0.2">
      <c r="I198" s="42"/>
      <c r="J198" s="42"/>
      <c r="M198" s="48"/>
    </row>
    <row r="199" spans="9:13" s="51" customFormat="1" x14ac:dyDescent="0.2">
      <c r="I199" s="42"/>
      <c r="J199" s="42"/>
      <c r="M199" s="48"/>
    </row>
    <row r="200" spans="9:13" s="51" customFormat="1" x14ac:dyDescent="0.2">
      <c r="I200" s="42"/>
      <c r="J200" s="42"/>
      <c r="M200" s="48"/>
    </row>
    <row r="201" spans="9:13" s="51" customFormat="1" x14ac:dyDescent="0.2">
      <c r="I201" s="42"/>
      <c r="J201" s="42"/>
      <c r="M201" s="48"/>
    </row>
    <row r="202" spans="9:13" s="51" customFormat="1" x14ac:dyDescent="0.2">
      <c r="I202" s="42"/>
      <c r="J202" s="42"/>
      <c r="M202" s="48"/>
    </row>
    <row r="203" spans="9:13" s="51" customFormat="1" x14ac:dyDescent="0.2">
      <c r="I203" s="42"/>
      <c r="J203" s="42"/>
      <c r="M203" s="48"/>
    </row>
    <row r="204" spans="9:13" s="51" customFormat="1" x14ac:dyDescent="0.2">
      <c r="I204" s="42"/>
      <c r="J204" s="42"/>
      <c r="M204" s="48"/>
    </row>
    <row r="205" spans="9:13" s="51" customFormat="1" x14ac:dyDescent="0.2">
      <c r="I205" s="42"/>
      <c r="J205" s="42"/>
      <c r="M205" s="48"/>
    </row>
    <row r="206" spans="9:13" s="51" customFormat="1" x14ac:dyDescent="0.2">
      <c r="I206" s="42"/>
      <c r="J206" s="42"/>
      <c r="M206" s="48"/>
    </row>
    <row r="207" spans="9:13" s="51" customFormat="1" x14ac:dyDescent="0.2">
      <c r="I207" s="42"/>
      <c r="J207" s="42"/>
      <c r="M207" s="48"/>
    </row>
    <row r="208" spans="9:13" s="51" customFormat="1" x14ac:dyDescent="0.2">
      <c r="I208" s="42"/>
      <c r="J208" s="42"/>
      <c r="M208" s="48"/>
    </row>
    <row r="209" spans="9:13" s="51" customFormat="1" x14ac:dyDescent="0.2">
      <c r="I209" s="42"/>
      <c r="J209" s="42"/>
      <c r="M209" s="48"/>
    </row>
    <row r="210" spans="9:13" s="51" customFormat="1" x14ac:dyDescent="0.2">
      <c r="I210" s="42"/>
      <c r="J210" s="42"/>
      <c r="M210" s="48"/>
    </row>
    <row r="211" spans="9:13" s="51" customFormat="1" x14ac:dyDescent="0.2">
      <c r="I211" s="42"/>
      <c r="J211" s="42"/>
      <c r="M211" s="48"/>
    </row>
    <row r="212" spans="9:13" s="51" customFormat="1" x14ac:dyDescent="0.2">
      <c r="I212" s="42"/>
      <c r="J212" s="42"/>
      <c r="M212" s="48"/>
    </row>
    <row r="213" spans="9:13" s="51" customFormat="1" x14ac:dyDescent="0.2">
      <c r="I213" s="42"/>
      <c r="J213" s="42"/>
      <c r="M213" s="48"/>
    </row>
    <row r="214" spans="9:13" s="51" customFormat="1" x14ac:dyDescent="0.2">
      <c r="I214" s="42"/>
      <c r="J214" s="42"/>
      <c r="M214" s="48"/>
    </row>
    <row r="215" spans="9:13" s="51" customFormat="1" x14ac:dyDescent="0.2">
      <c r="I215" s="42"/>
      <c r="J215" s="42"/>
      <c r="M215" s="48"/>
    </row>
    <row r="216" spans="9:13" s="51" customFormat="1" x14ac:dyDescent="0.2">
      <c r="I216" s="42"/>
      <c r="J216" s="42"/>
      <c r="M216" s="48"/>
    </row>
    <row r="217" spans="9:13" s="51" customFormat="1" x14ac:dyDescent="0.2">
      <c r="I217" s="42"/>
      <c r="J217" s="42"/>
      <c r="M217" s="48"/>
    </row>
    <row r="218" spans="9:13" s="51" customFormat="1" x14ac:dyDescent="0.2">
      <c r="I218" s="42"/>
      <c r="J218" s="42"/>
      <c r="M218" s="48"/>
    </row>
    <row r="219" spans="9:13" s="51" customFormat="1" x14ac:dyDescent="0.2">
      <c r="I219" s="42"/>
      <c r="J219" s="42"/>
      <c r="M219" s="48"/>
    </row>
    <row r="220" spans="9:13" s="51" customFormat="1" x14ac:dyDescent="0.2">
      <c r="I220" s="42"/>
      <c r="J220" s="42"/>
      <c r="M220" s="48"/>
    </row>
    <row r="221" spans="9:13" s="51" customFormat="1" x14ac:dyDescent="0.2">
      <c r="I221" s="42"/>
      <c r="J221" s="42"/>
      <c r="M221" s="48"/>
    </row>
    <row r="222" spans="9:13" s="51" customFormat="1" x14ac:dyDescent="0.2">
      <c r="I222" s="42"/>
      <c r="J222" s="42"/>
      <c r="M222" s="48"/>
    </row>
    <row r="223" spans="9:13" s="51" customFormat="1" x14ac:dyDescent="0.2">
      <c r="I223" s="42"/>
      <c r="J223" s="42"/>
      <c r="M223" s="48"/>
    </row>
    <row r="224" spans="9:13" s="51" customFormat="1" x14ac:dyDescent="0.2">
      <c r="I224" s="42"/>
      <c r="J224" s="42"/>
      <c r="M224" s="48"/>
    </row>
    <row r="225" spans="9:13" s="51" customFormat="1" x14ac:dyDescent="0.2">
      <c r="I225" s="42"/>
      <c r="J225" s="42"/>
      <c r="M225" s="48"/>
    </row>
    <row r="226" spans="9:13" s="51" customFormat="1" x14ac:dyDescent="0.2">
      <c r="I226" s="42"/>
      <c r="J226" s="42"/>
      <c r="M226" s="48"/>
    </row>
    <row r="227" spans="9:13" s="51" customFormat="1" x14ac:dyDescent="0.2">
      <c r="I227" s="42"/>
      <c r="J227" s="42"/>
      <c r="M227" s="48"/>
    </row>
    <row r="228" spans="9:13" s="51" customFormat="1" x14ac:dyDescent="0.2">
      <c r="I228" s="42"/>
      <c r="J228" s="42"/>
      <c r="M228" s="48"/>
    </row>
    <row r="229" spans="9:13" s="51" customFormat="1" x14ac:dyDescent="0.2">
      <c r="I229" s="42"/>
      <c r="J229" s="42"/>
      <c r="M229" s="48"/>
    </row>
    <row r="230" spans="9:13" s="51" customFormat="1" x14ac:dyDescent="0.2">
      <c r="I230" s="42"/>
      <c r="J230" s="42"/>
      <c r="M230" s="48"/>
    </row>
    <row r="231" spans="9:13" s="51" customFormat="1" x14ac:dyDescent="0.2">
      <c r="I231" s="42"/>
      <c r="J231" s="42"/>
      <c r="M231" s="48"/>
    </row>
    <row r="232" spans="9:13" s="51" customFormat="1" x14ac:dyDescent="0.2">
      <c r="I232" s="42"/>
      <c r="J232" s="42"/>
      <c r="M232" s="48"/>
    </row>
    <row r="233" spans="9:13" s="51" customFormat="1" x14ac:dyDescent="0.2">
      <c r="I233" s="42"/>
      <c r="J233" s="42"/>
      <c r="M233" s="48"/>
    </row>
    <row r="234" spans="9:13" s="51" customFormat="1" x14ac:dyDescent="0.2">
      <c r="I234" s="42"/>
      <c r="J234" s="42"/>
      <c r="M234" s="48"/>
    </row>
    <row r="235" spans="9:13" s="51" customFormat="1" x14ac:dyDescent="0.2">
      <c r="I235" s="42"/>
      <c r="J235" s="42"/>
      <c r="M235" s="48"/>
    </row>
    <row r="236" spans="9:13" s="51" customFormat="1" x14ac:dyDescent="0.2">
      <c r="I236" s="42"/>
      <c r="J236" s="42"/>
      <c r="M236" s="48"/>
    </row>
    <row r="237" spans="9:13" s="51" customFormat="1" x14ac:dyDescent="0.2">
      <c r="I237" s="42"/>
      <c r="J237" s="42"/>
      <c r="M237" s="48"/>
    </row>
    <row r="238" spans="9:13" s="51" customFormat="1" x14ac:dyDescent="0.2">
      <c r="I238" s="42"/>
      <c r="J238" s="42"/>
      <c r="M238" s="48"/>
    </row>
    <row r="239" spans="9:13" s="51" customFormat="1" x14ac:dyDescent="0.2">
      <c r="I239" s="42"/>
      <c r="J239" s="42"/>
      <c r="M239" s="48"/>
    </row>
    <row r="240" spans="9:13" s="51" customFormat="1" x14ac:dyDescent="0.2">
      <c r="I240" s="42"/>
      <c r="J240" s="42"/>
      <c r="M240" s="48"/>
    </row>
    <row r="241" spans="9:13" s="51" customFormat="1" x14ac:dyDescent="0.2">
      <c r="I241" s="42"/>
      <c r="J241" s="42"/>
      <c r="M241" s="48"/>
    </row>
    <row r="242" spans="9:13" s="51" customFormat="1" x14ac:dyDescent="0.2">
      <c r="I242" s="42"/>
      <c r="J242" s="42"/>
      <c r="M242" s="48"/>
    </row>
    <row r="243" spans="9:13" s="51" customFormat="1" x14ac:dyDescent="0.2">
      <c r="I243" s="42"/>
      <c r="J243" s="42"/>
      <c r="M243" s="48"/>
    </row>
    <row r="244" spans="9:13" s="51" customFormat="1" x14ac:dyDescent="0.2">
      <c r="I244" s="42"/>
      <c r="J244" s="42"/>
      <c r="M244" s="48"/>
    </row>
    <row r="245" spans="9:13" s="51" customFormat="1" x14ac:dyDescent="0.2">
      <c r="I245" s="42"/>
      <c r="J245" s="42"/>
      <c r="M245" s="48"/>
    </row>
    <row r="246" spans="9:13" s="51" customFormat="1" x14ac:dyDescent="0.2">
      <c r="I246" s="42"/>
      <c r="J246" s="42"/>
      <c r="M246" s="48"/>
    </row>
    <row r="247" spans="9:13" s="51" customFormat="1" x14ac:dyDescent="0.2">
      <c r="I247" s="42"/>
      <c r="J247" s="42"/>
      <c r="M247" s="48"/>
    </row>
    <row r="248" spans="9:13" s="51" customFormat="1" x14ac:dyDescent="0.2">
      <c r="I248" s="42"/>
      <c r="J248" s="42"/>
      <c r="M248" s="48"/>
    </row>
    <row r="249" spans="9:13" s="51" customFormat="1" x14ac:dyDescent="0.2">
      <c r="I249" s="42"/>
      <c r="J249" s="42"/>
      <c r="M249" s="48"/>
    </row>
    <row r="250" spans="9:13" s="51" customFormat="1" x14ac:dyDescent="0.2">
      <c r="I250" s="42"/>
      <c r="J250" s="42"/>
      <c r="M250" s="48"/>
    </row>
    <row r="251" spans="9:13" s="51" customFormat="1" x14ac:dyDescent="0.2">
      <c r="I251" s="42"/>
      <c r="J251" s="42"/>
      <c r="M251" s="48"/>
    </row>
    <row r="252" spans="9:13" s="51" customFormat="1" x14ac:dyDescent="0.2">
      <c r="I252" s="42"/>
      <c r="J252" s="42"/>
      <c r="M252" s="48"/>
    </row>
    <row r="253" spans="9:13" s="51" customFormat="1" x14ac:dyDescent="0.2">
      <c r="I253" s="42"/>
      <c r="J253" s="42"/>
      <c r="M253" s="48"/>
    </row>
    <row r="254" spans="9:13" s="51" customFormat="1" x14ac:dyDescent="0.2">
      <c r="I254" s="42"/>
      <c r="J254" s="42"/>
      <c r="M254" s="48"/>
    </row>
    <row r="255" spans="9:13" s="51" customFormat="1" x14ac:dyDescent="0.2">
      <c r="I255" s="42"/>
      <c r="J255" s="42"/>
      <c r="M255" s="48"/>
    </row>
    <row r="256" spans="9:13" s="51" customFormat="1" x14ac:dyDescent="0.2">
      <c r="I256" s="42"/>
      <c r="J256" s="42"/>
      <c r="M256" s="48"/>
    </row>
    <row r="257" spans="9:13" s="51" customFormat="1" x14ac:dyDescent="0.2">
      <c r="I257" s="42"/>
      <c r="J257" s="42"/>
      <c r="M257" s="48"/>
    </row>
    <row r="258" spans="9:13" s="51" customFormat="1" x14ac:dyDescent="0.2">
      <c r="I258" s="42"/>
      <c r="J258" s="42"/>
      <c r="M258" s="48"/>
    </row>
    <row r="259" spans="9:13" s="51" customFormat="1" x14ac:dyDescent="0.2">
      <c r="I259" s="42"/>
      <c r="J259" s="42"/>
      <c r="M259" s="48"/>
    </row>
    <row r="260" spans="9:13" s="51" customFormat="1" x14ac:dyDescent="0.2">
      <c r="I260" s="42"/>
      <c r="J260" s="42"/>
      <c r="M260" s="48"/>
    </row>
    <row r="261" spans="9:13" s="51" customFormat="1" x14ac:dyDescent="0.2">
      <c r="I261" s="42"/>
      <c r="J261" s="42"/>
      <c r="M261" s="48"/>
    </row>
    <row r="262" spans="9:13" s="51" customFormat="1" x14ac:dyDescent="0.2">
      <c r="I262" s="42"/>
      <c r="J262" s="42"/>
      <c r="M262" s="48"/>
    </row>
    <row r="263" spans="9:13" s="51" customFormat="1" x14ac:dyDescent="0.2">
      <c r="I263" s="42"/>
      <c r="J263" s="42"/>
      <c r="M263" s="48"/>
    </row>
    <row r="264" spans="9:13" s="51" customFormat="1" x14ac:dyDescent="0.2">
      <c r="I264" s="42"/>
      <c r="J264" s="42"/>
      <c r="M264" s="48"/>
    </row>
    <row r="265" spans="9:13" s="51" customFormat="1" x14ac:dyDescent="0.2">
      <c r="I265" s="42"/>
      <c r="J265" s="42"/>
      <c r="M265" s="48"/>
    </row>
    <row r="266" spans="9:13" s="51" customFormat="1" x14ac:dyDescent="0.2">
      <c r="I266" s="42"/>
      <c r="J266" s="42"/>
      <c r="M266" s="48"/>
    </row>
    <row r="267" spans="9:13" s="51" customFormat="1" x14ac:dyDescent="0.2">
      <c r="I267" s="42"/>
      <c r="J267" s="42"/>
      <c r="M267" s="48"/>
    </row>
    <row r="268" spans="9:13" s="51" customFormat="1" x14ac:dyDescent="0.2">
      <c r="I268" s="42"/>
      <c r="J268" s="42"/>
      <c r="M268" s="48"/>
    </row>
    <row r="269" spans="9:13" s="51" customFormat="1" x14ac:dyDescent="0.2">
      <c r="I269" s="42"/>
      <c r="J269" s="42"/>
      <c r="M269" s="48"/>
    </row>
    <row r="270" spans="9:13" s="51" customFormat="1" x14ac:dyDescent="0.2">
      <c r="I270" s="42"/>
      <c r="J270" s="42"/>
      <c r="M270" s="48"/>
    </row>
    <row r="271" spans="9:13" s="51" customFormat="1" x14ac:dyDescent="0.2">
      <c r="I271" s="42"/>
      <c r="J271" s="42"/>
      <c r="M271" s="48"/>
    </row>
    <row r="272" spans="9:13" s="51" customFormat="1" x14ac:dyDescent="0.2">
      <c r="I272" s="42"/>
      <c r="J272" s="42"/>
      <c r="M272" s="48"/>
    </row>
    <row r="273" spans="9:13" s="51" customFormat="1" x14ac:dyDescent="0.2">
      <c r="I273" s="42"/>
      <c r="J273" s="42"/>
      <c r="M273" s="48"/>
    </row>
    <row r="274" spans="9:13" s="51" customFormat="1" x14ac:dyDescent="0.2">
      <c r="I274" s="42"/>
      <c r="J274" s="42"/>
      <c r="M274" s="48"/>
    </row>
    <row r="275" spans="9:13" s="51" customFormat="1" x14ac:dyDescent="0.2">
      <c r="I275" s="42"/>
      <c r="J275" s="42"/>
      <c r="M275" s="48"/>
    </row>
    <row r="276" spans="9:13" s="51" customFormat="1" x14ac:dyDescent="0.2">
      <c r="I276" s="42"/>
      <c r="J276" s="42"/>
      <c r="M276" s="48"/>
    </row>
    <row r="277" spans="9:13" s="51" customFormat="1" x14ac:dyDescent="0.2">
      <c r="I277" s="42"/>
      <c r="J277" s="42"/>
      <c r="M277" s="48"/>
    </row>
    <row r="278" spans="9:13" s="51" customFormat="1" x14ac:dyDescent="0.2">
      <c r="I278" s="42"/>
      <c r="J278" s="42"/>
      <c r="M278" s="48"/>
    </row>
    <row r="279" spans="9:13" s="51" customFormat="1" x14ac:dyDescent="0.2">
      <c r="I279" s="42"/>
      <c r="J279" s="42"/>
      <c r="M279" s="48"/>
    </row>
    <row r="280" spans="9:13" s="51" customFormat="1" x14ac:dyDescent="0.2">
      <c r="I280" s="42"/>
      <c r="J280" s="42"/>
      <c r="M280" s="48"/>
    </row>
    <row r="281" spans="9:13" s="51" customFormat="1" x14ac:dyDescent="0.2">
      <c r="I281" s="42"/>
      <c r="J281" s="42"/>
      <c r="M281" s="48"/>
    </row>
    <row r="282" spans="9:13" s="51" customFormat="1" x14ac:dyDescent="0.2">
      <c r="I282" s="42"/>
      <c r="J282" s="42"/>
      <c r="M282" s="48"/>
    </row>
    <row r="283" spans="9:13" s="51" customFormat="1" x14ac:dyDescent="0.2">
      <c r="I283" s="42"/>
      <c r="J283" s="42"/>
      <c r="M283" s="48"/>
    </row>
    <row r="284" spans="9:13" s="51" customFormat="1" x14ac:dyDescent="0.2">
      <c r="I284" s="42"/>
      <c r="J284" s="42"/>
      <c r="M284" s="48"/>
    </row>
    <row r="285" spans="9:13" s="51" customFormat="1" x14ac:dyDescent="0.2">
      <c r="I285" s="42"/>
      <c r="J285" s="42"/>
      <c r="M285" s="48"/>
    </row>
    <row r="286" spans="9:13" s="51" customFormat="1" x14ac:dyDescent="0.2">
      <c r="I286" s="42"/>
      <c r="J286" s="42"/>
      <c r="M286" s="48"/>
    </row>
    <row r="287" spans="9:13" s="51" customFormat="1" x14ac:dyDescent="0.2">
      <c r="I287" s="42"/>
      <c r="J287" s="42"/>
      <c r="M287" s="48"/>
    </row>
    <row r="288" spans="9:13" s="51" customFormat="1" x14ac:dyDescent="0.2">
      <c r="I288" s="42"/>
      <c r="J288" s="42"/>
      <c r="M288" s="48"/>
    </row>
    <row r="289" spans="9:13" s="51" customFormat="1" x14ac:dyDescent="0.2">
      <c r="I289" s="42"/>
      <c r="J289" s="42"/>
      <c r="M289" s="48"/>
    </row>
    <row r="290" spans="9:13" s="51" customFormat="1" x14ac:dyDescent="0.2">
      <c r="I290" s="42"/>
      <c r="J290" s="42"/>
      <c r="M290" s="48"/>
    </row>
    <row r="291" spans="9:13" s="51" customFormat="1" x14ac:dyDescent="0.2">
      <c r="I291" s="42"/>
      <c r="J291" s="42"/>
      <c r="M291" s="48"/>
    </row>
    <row r="292" spans="9:13" s="51" customFormat="1" x14ac:dyDescent="0.2">
      <c r="I292" s="42"/>
      <c r="J292" s="42"/>
      <c r="M292" s="48"/>
    </row>
    <row r="293" spans="9:13" s="51" customFormat="1" x14ac:dyDescent="0.2">
      <c r="I293" s="42"/>
      <c r="J293" s="42"/>
      <c r="M293" s="48"/>
    </row>
    <row r="294" spans="9:13" s="51" customFormat="1" x14ac:dyDescent="0.2">
      <c r="I294" s="42"/>
      <c r="J294" s="42"/>
      <c r="M294" s="48"/>
    </row>
    <row r="295" spans="9:13" s="51" customFormat="1" x14ac:dyDescent="0.2">
      <c r="I295" s="42"/>
      <c r="J295" s="42"/>
      <c r="M295" s="48"/>
    </row>
    <row r="296" spans="9:13" s="51" customFormat="1" x14ac:dyDescent="0.2">
      <c r="I296" s="42"/>
      <c r="J296" s="42"/>
      <c r="M296" s="48"/>
    </row>
    <row r="297" spans="9:13" s="51" customFormat="1" x14ac:dyDescent="0.2">
      <c r="I297" s="42"/>
      <c r="J297" s="42"/>
      <c r="M297" s="48"/>
    </row>
    <row r="298" spans="9:13" s="51" customFormat="1" x14ac:dyDescent="0.2">
      <c r="I298" s="42"/>
      <c r="J298" s="42"/>
      <c r="M298" s="48"/>
    </row>
    <row r="299" spans="9:13" s="51" customFormat="1" x14ac:dyDescent="0.2">
      <c r="I299" s="42"/>
      <c r="J299" s="42"/>
      <c r="M299" s="48"/>
    </row>
    <row r="300" spans="9:13" s="51" customFormat="1" x14ac:dyDescent="0.2">
      <c r="I300" s="42"/>
      <c r="J300" s="42"/>
      <c r="M300" s="48"/>
    </row>
    <row r="301" spans="9:13" s="51" customFormat="1" x14ac:dyDescent="0.2">
      <c r="I301" s="42"/>
      <c r="J301" s="42"/>
      <c r="M301" s="48"/>
    </row>
    <row r="302" spans="9:13" s="51" customFormat="1" x14ac:dyDescent="0.2">
      <c r="I302" s="42"/>
      <c r="J302" s="42"/>
      <c r="M302" s="48"/>
    </row>
    <row r="303" spans="9:13" s="51" customFormat="1" x14ac:dyDescent="0.2">
      <c r="I303" s="42"/>
      <c r="J303" s="42"/>
      <c r="M303" s="48"/>
    </row>
    <row r="304" spans="9:13" s="51" customFormat="1" x14ac:dyDescent="0.2">
      <c r="I304" s="42"/>
      <c r="J304" s="42"/>
      <c r="M304" s="48"/>
    </row>
    <row r="305" spans="9:13" s="51" customFormat="1" x14ac:dyDescent="0.2">
      <c r="I305" s="42"/>
      <c r="J305" s="42"/>
      <c r="M305" s="48"/>
    </row>
    <row r="306" spans="9:13" s="51" customFormat="1" x14ac:dyDescent="0.2">
      <c r="I306" s="42"/>
      <c r="J306" s="42"/>
      <c r="M306" s="48"/>
    </row>
    <row r="307" spans="9:13" s="51" customFormat="1" x14ac:dyDescent="0.2">
      <c r="I307" s="42"/>
      <c r="J307" s="42"/>
      <c r="M307" s="48"/>
    </row>
    <row r="308" spans="9:13" s="51" customFormat="1" x14ac:dyDescent="0.2">
      <c r="I308" s="42"/>
      <c r="J308" s="42"/>
      <c r="M308" s="48"/>
    </row>
    <row r="309" spans="9:13" s="51" customFormat="1" x14ac:dyDescent="0.2">
      <c r="I309" s="42"/>
      <c r="J309" s="42"/>
      <c r="M309" s="48"/>
    </row>
    <row r="310" spans="9:13" s="51" customFormat="1" x14ac:dyDescent="0.2">
      <c r="I310" s="42"/>
      <c r="J310" s="42"/>
      <c r="M310" s="48"/>
    </row>
    <row r="311" spans="9:13" s="51" customFormat="1" x14ac:dyDescent="0.2">
      <c r="I311" s="42"/>
      <c r="J311" s="42"/>
      <c r="M311" s="48"/>
    </row>
    <row r="312" spans="9:13" s="51" customFormat="1" x14ac:dyDescent="0.2">
      <c r="I312" s="42"/>
      <c r="J312" s="42"/>
      <c r="M312" s="48"/>
    </row>
    <row r="313" spans="9:13" s="51" customFormat="1" x14ac:dyDescent="0.2">
      <c r="I313" s="42"/>
      <c r="J313" s="42"/>
      <c r="M313" s="48"/>
    </row>
    <row r="314" spans="9:13" s="51" customFormat="1" x14ac:dyDescent="0.2">
      <c r="I314" s="42"/>
      <c r="J314" s="42"/>
      <c r="M314" s="48"/>
    </row>
    <row r="315" spans="9:13" s="51" customFormat="1" x14ac:dyDescent="0.2">
      <c r="I315" s="42"/>
      <c r="J315" s="42"/>
      <c r="M315" s="48"/>
    </row>
    <row r="316" spans="9:13" s="51" customFormat="1" x14ac:dyDescent="0.2">
      <c r="I316" s="42"/>
      <c r="J316" s="42"/>
      <c r="M316" s="48"/>
    </row>
    <row r="317" spans="9:13" s="51" customFormat="1" x14ac:dyDescent="0.2">
      <c r="I317" s="42"/>
      <c r="J317" s="42"/>
      <c r="M317" s="48"/>
    </row>
    <row r="318" spans="9:13" s="51" customFormat="1" x14ac:dyDescent="0.2">
      <c r="I318" s="42"/>
      <c r="J318" s="42"/>
      <c r="M318" s="48"/>
    </row>
    <row r="319" spans="9:13" s="51" customFormat="1" x14ac:dyDescent="0.2">
      <c r="I319" s="42"/>
      <c r="J319" s="42"/>
      <c r="M319" s="48"/>
    </row>
    <row r="320" spans="9:13" s="51" customFormat="1" x14ac:dyDescent="0.2">
      <c r="I320" s="42"/>
      <c r="J320" s="42"/>
      <c r="M320" s="48"/>
    </row>
    <row r="321" spans="9:13" s="51" customFormat="1" x14ac:dyDescent="0.2">
      <c r="I321" s="42"/>
      <c r="J321" s="42"/>
      <c r="M321" s="48"/>
    </row>
    <row r="322" spans="9:13" s="51" customFormat="1" x14ac:dyDescent="0.2">
      <c r="I322" s="42"/>
      <c r="J322" s="42"/>
      <c r="M322" s="48"/>
    </row>
    <row r="323" spans="9:13" s="51" customFormat="1" x14ac:dyDescent="0.2">
      <c r="I323" s="42"/>
      <c r="J323" s="42"/>
      <c r="M323" s="48"/>
    </row>
    <row r="324" spans="9:13" s="51" customFormat="1" x14ac:dyDescent="0.2">
      <c r="I324" s="42"/>
      <c r="J324" s="42"/>
      <c r="M324" s="48"/>
    </row>
    <row r="325" spans="9:13" s="51" customFormat="1" x14ac:dyDescent="0.2">
      <c r="I325" s="42"/>
      <c r="J325" s="42"/>
      <c r="M325" s="48"/>
    </row>
    <row r="326" spans="9:13" s="51" customFormat="1" x14ac:dyDescent="0.2">
      <c r="I326" s="42"/>
      <c r="J326" s="42"/>
      <c r="M326" s="48"/>
    </row>
    <row r="327" spans="9:13" s="51" customFormat="1" x14ac:dyDescent="0.2">
      <c r="I327" s="42"/>
      <c r="J327" s="42"/>
      <c r="M327" s="48"/>
    </row>
    <row r="328" spans="9:13" s="51" customFormat="1" x14ac:dyDescent="0.2">
      <c r="I328" s="42"/>
      <c r="J328" s="42"/>
      <c r="M328" s="48"/>
    </row>
    <row r="329" spans="9:13" s="51" customFormat="1" x14ac:dyDescent="0.2">
      <c r="I329" s="42"/>
      <c r="J329" s="42"/>
      <c r="M329" s="48"/>
    </row>
    <row r="330" spans="9:13" s="51" customFormat="1" x14ac:dyDescent="0.2">
      <c r="I330" s="42"/>
      <c r="J330" s="42"/>
      <c r="M330" s="48"/>
    </row>
    <row r="331" spans="9:13" s="51" customFormat="1" x14ac:dyDescent="0.2">
      <c r="I331" s="42"/>
      <c r="J331" s="42"/>
      <c r="M331" s="48"/>
    </row>
    <row r="332" spans="9:13" s="51" customFormat="1" x14ac:dyDescent="0.2">
      <c r="I332" s="42"/>
      <c r="J332" s="42"/>
      <c r="M332" s="48"/>
    </row>
    <row r="333" spans="9:13" s="51" customFormat="1" x14ac:dyDescent="0.2">
      <c r="I333" s="42"/>
      <c r="J333" s="42"/>
      <c r="M333" s="48"/>
    </row>
    <row r="334" spans="9:13" s="51" customFormat="1" x14ac:dyDescent="0.2">
      <c r="I334" s="42"/>
      <c r="J334" s="42"/>
      <c r="M334" s="48"/>
    </row>
    <row r="335" spans="9:13" s="51" customFormat="1" x14ac:dyDescent="0.2">
      <c r="I335" s="42"/>
      <c r="J335" s="42"/>
      <c r="M335" s="48"/>
    </row>
    <row r="336" spans="9:13" s="51" customFormat="1" x14ac:dyDescent="0.2">
      <c r="I336" s="42"/>
      <c r="J336" s="42"/>
      <c r="M336" s="48"/>
    </row>
    <row r="337" spans="9:13" s="51" customFormat="1" x14ac:dyDescent="0.2">
      <c r="I337" s="42"/>
      <c r="J337" s="42"/>
      <c r="M337" s="48"/>
    </row>
    <row r="338" spans="9:13" s="51" customFormat="1" x14ac:dyDescent="0.2">
      <c r="I338" s="42"/>
      <c r="J338" s="42"/>
      <c r="M338" s="48"/>
    </row>
    <row r="339" spans="9:13" s="51" customFormat="1" x14ac:dyDescent="0.2">
      <c r="I339" s="42"/>
      <c r="J339" s="42"/>
      <c r="M339" s="48"/>
    </row>
    <row r="340" spans="9:13" s="51" customFormat="1" x14ac:dyDescent="0.2">
      <c r="I340" s="42"/>
      <c r="J340" s="42"/>
      <c r="M340" s="48"/>
    </row>
    <row r="341" spans="9:13" s="51" customFormat="1" x14ac:dyDescent="0.2">
      <c r="I341" s="42"/>
      <c r="J341" s="42"/>
      <c r="M341" s="48"/>
    </row>
    <row r="342" spans="9:13" s="51" customFormat="1" x14ac:dyDescent="0.2">
      <c r="I342" s="42"/>
      <c r="J342" s="42"/>
      <c r="M342" s="48"/>
    </row>
    <row r="343" spans="9:13" s="51" customFormat="1" x14ac:dyDescent="0.2">
      <c r="I343" s="42"/>
      <c r="J343" s="42"/>
      <c r="M343" s="48"/>
    </row>
    <row r="344" spans="9:13" s="51" customFormat="1" x14ac:dyDescent="0.2">
      <c r="I344" s="42"/>
      <c r="J344" s="42"/>
      <c r="M344" s="48"/>
    </row>
    <row r="345" spans="9:13" s="51" customFormat="1" x14ac:dyDescent="0.2">
      <c r="I345" s="42"/>
      <c r="J345" s="42"/>
      <c r="M345" s="48"/>
    </row>
    <row r="346" spans="9:13" s="51" customFormat="1" x14ac:dyDescent="0.2">
      <c r="I346" s="42"/>
      <c r="J346" s="42"/>
      <c r="M346" s="48"/>
    </row>
    <row r="347" spans="9:13" s="51" customFormat="1" x14ac:dyDescent="0.2">
      <c r="I347" s="42"/>
      <c r="J347" s="42"/>
      <c r="M347" s="48"/>
    </row>
    <row r="348" spans="9:13" s="51" customFormat="1" x14ac:dyDescent="0.2">
      <c r="I348" s="42"/>
      <c r="J348" s="42"/>
      <c r="M348" s="48"/>
    </row>
    <row r="349" spans="9:13" s="51" customFormat="1" x14ac:dyDescent="0.2">
      <c r="I349" s="42"/>
      <c r="J349" s="42"/>
      <c r="M349" s="48"/>
    </row>
    <row r="350" spans="9:13" s="51" customFormat="1" x14ac:dyDescent="0.2">
      <c r="I350" s="42"/>
      <c r="J350" s="42"/>
      <c r="M350" s="48"/>
    </row>
    <row r="351" spans="9:13" s="51" customFormat="1" x14ac:dyDescent="0.2">
      <c r="I351" s="42"/>
      <c r="J351" s="42"/>
      <c r="M351" s="48"/>
    </row>
    <row r="352" spans="9:13" s="51" customFormat="1" x14ac:dyDescent="0.2">
      <c r="I352" s="42"/>
      <c r="J352" s="42"/>
      <c r="M352" s="48"/>
    </row>
    <row r="353" spans="9:13" s="51" customFormat="1" x14ac:dyDescent="0.2">
      <c r="I353" s="42"/>
      <c r="J353" s="42"/>
      <c r="M353" s="48"/>
    </row>
    <row r="354" spans="9:13" s="51" customFormat="1" x14ac:dyDescent="0.2">
      <c r="I354" s="42"/>
      <c r="J354" s="42"/>
      <c r="M354" s="48"/>
    </row>
    <row r="355" spans="9:13" s="51" customFormat="1" x14ac:dyDescent="0.2">
      <c r="I355" s="42"/>
      <c r="J355" s="42"/>
      <c r="M355" s="48"/>
    </row>
    <row r="356" spans="9:13" s="51" customFormat="1" x14ac:dyDescent="0.2">
      <c r="I356" s="42"/>
      <c r="J356" s="42"/>
      <c r="M356" s="48"/>
    </row>
    <row r="357" spans="9:13" s="51" customFormat="1" x14ac:dyDescent="0.2">
      <c r="I357" s="42"/>
      <c r="J357" s="42"/>
      <c r="M357" s="48"/>
    </row>
    <row r="358" spans="9:13" s="51" customFormat="1" x14ac:dyDescent="0.2">
      <c r="I358" s="42"/>
      <c r="J358" s="42"/>
      <c r="M358" s="48"/>
    </row>
    <row r="359" spans="9:13" s="51" customFormat="1" x14ac:dyDescent="0.2">
      <c r="I359" s="42"/>
      <c r="J359" s="42"/>
      <c r="M359" s="48"/>
    </row>
    <row r="360" spans="9:13" s="51" customFormat="1" x14ac:dyDescent="0.2">
      <c r="I360" s="42"/>
      <c r="J360" s="42"/>
      <c r="M360" s="48"/>
    </row>
    <row r="361" spans="9:13" s="51" customFormat="1" x14ac:dyDescent="0.2">
      <c r="I361" s="42"/>
      <c r="J361" s="42"/>
      <c r="M361" s="48"/>
    </row>
    <row r="362" spans="9:13" s="51" customFormat="1" x14ac:dyDescent="0.2">
      <c r="I362" s="42"/>
      <c r="J362" s="42"/>
      <c r="M362" s="48"/>
    </row>
    <row r="363" spans="9:13" s="51" customFormat="1" x14ac:dyDescent="0.2">
      <c r="I363" s="42"/>
      <c r="J363" s="42"/>
      <c r="M363" s="48"/>
    </row>
    <row r="364" spans="9:13" s="51" customFormat="1" x14ac:dyDescent="0.2">
      <c r="I364" s="42"/>
      <c r="J364" s="42"/>
      <c r="M364" s="48"/>
    </row>
    <row r="365" spans="9:13" s="51" customFormat="1" x14ac:dyDescent="0.2">
      <c r="I365" s="42"/>
      <c r="J365" s="42"/>
      <c r="M365" s="48"/>
    </row>
    <row r="366" spans="9:13" s="51" customFormat="1" x14ac:dyDescent="0.2">
      <c r="I366" s="42"/>
      <c r="J366" s="42"/>
      <c r="M366" s="48"/>
    </row>
    <row r="367" spans="9:13" s="51" customFormat="1" x14ac:dyDescent="0.2">
      <c r="I367" s="42"/>
      <c r="J367" s="42"/>
      <c r="M367" s="48"/>
    </row>
    <row r="368" spans="9:13" s="51" customFormat="1" x14ac:dyDescent="0.2">
      <c r="I368" s="42"/>
      <c r="J368" s="42"/>
      <c r="M368" s="48"/>
    </row>
    <row r="369" spans="9:13" s="51" customFormat="1" x14ac:dyDescent="0.2">
      <c r="I369" s="42"/>
      <c r="J369" s="42"/>
      <c r="M369" s="48"/>
    </row>
    <row r="370" spans="9:13" s="51" customFormat="1" x14ac:dyDescent="0.2">
      <c r="I370" s="42"/>
      <c r="J370" s="42"/>
      <c r="M370" s="48"/>
    </row>
    <row r="371" spans="9:13" s="51" customFormat="1" x14ac:dyDescent="0.2">
      <c r="I371" s="42"/>
      <c r="J371" s="42"/>
      <c r="M371" s="48"/>
    </row>
    <row r="372" spans="9:13" s="51" customFormat="1" x14ac:dyDescent="0.2">
      <c r="I372" s="42"/>
      <c r="J372" s="42"/>
      <c r="M372" s="48"/>
    </row>
    <row r="373" spans="9:13" s="51" customFormat="1" x14ac:dyDescent="0.2">
      <c r="I373" s="42"/>
      <c r="J373" s="42"/>
      <c r="M373" s="48"/>
    </row>
    <row r="374" spans="9:13" s="51" customFormat="1" x14ac:dyDescent="0.2">
      <c r="I374" s="42"/>
      <c r="J374" s="42"/>
      <c r="M374" s="48"/>
    </row>
    <row r="375" spans="9:13" s="51" customFormat="1" x14ac:dyDescent="0.2">
      <c r="I375" s="42"/>
      <c r="J375" s="42"/>
      <c r="M375" s="48"/>
    </row>
    <row r="376" spans="9:13" s="51" customFormat="1" x14ac:dyDescent="0.2">
      <c r="I376" s="42"/>
      <c r="J376" s="42"/>
      <c r="M376" s="48"/>
    </row>
    <row r="377" spans="9:13" s="51" customFormat="1" x14ac:dyDescent="0.2">
      <c r="I377" s="42"/>
      <c r="J377" s="42"/>
      <c r="M377" s="48"/>
    </row>
    <row r="378" spans="9:13" s="51" customFormat="1" x14ac:dyDescent="0.2">
      <c r="I378" s="42"/>
      <c r="J378" s="42"/>
      <c r="M378" s="48"/>
    </row>
    <row r="379" spans="9:13" s="51" customFormat="1" x14ac:dyDescent="0.2">
      <c r="I379" s="42"/>
      <c r="J379" s="42"/>
      <c r="M379" s="48"/>
    </row>
    <row r="380" spans="9:13" s="51" customFormat="1" x14ac:dyDescent="0.2">
      <c r="I380" s="42"/>
      <c r="J380" s="42"/>
      <c r="M380" s="48"/>
    </row>
    <row r="381" spans="9:13" s="51" customFormat="1" x14ac:dyDescent="0.2">
      <c r="I381" s="42"/>
      <c r="J381" s="42"/>
      <c r="M381" s="48"/>
    </row>
    <row r="382" spans="9:13" s="51" customFormat="1" x14ac:dyDescent="0.2">
      <c r="I382" s="42"/>
      <c r="J382" s="42"/>
      <c r="M382" s="48"/>
    </row>
    <row r="383" spans="9:13" s="51" customFormat="1" x14ac:dyDescent="0.2">
      <c r="I383" s="42"/>
      <c r="J383" s="42"/>
      <c r="M383" s="48"/>
    </row>
    <row r="384" spans="9:13" s="51" customFormat="1" x14ac:dyDescent="0.2">
      <c r="I384" s="42"/>
      <c r="J384" s="42"/>
      <c r="M384" s="48"/>
    </row>
    <row r="385" spans="9:13" s="51" customFormat="1" x14ac:dyDescent="0.2">
      <c r="I385" s="42"/>
      <c r="J385" s="42"/>
      <c r="M385" s="48"/>
    </row>
    <row r="386" spans="9:13" s="51" customFormat="1" x14ac:dyDescent="0.2">
      <c r="I386" s="42"/>
      <c r="J386" s="42"/>
      <c r="M386" s="48"/>
    </row>
    <row r="387" spans="9:13" s="51" customFormat="1" x14ac:dyDescent="0.2">
      <c r="I387" s="42"/>
      <c r="J387" s="42"/>
      <c r="M387" s="48"/>
    </row>
    <row r="388" spans="9:13" s="51" customFormat="1" x14ac:dyDescent="0.2">
      <c r="I388" s="42"/>
      <c r="J388" s="42"/>
      <c r="M388" s="48"/>
    </row>
    <row r="389" spans="9:13" s="51" customFormat="1" x14ac:dyDescent="0.2">
      <c r="I389" s="42"/>
      <c r="J389" s="42"/>
      <c r="M389" s="48"/>
    </row>
    <row r="390" spans="9:13" s="51" customFormat="1" x14ac:dyDescent="0.2">
      <c r="I390" s="42"/>
      <c r="J390" s="42"/>
      <c r="M390" s="48"/>
    </row>
    <row r="391" spans="9:13" s="51" customFormat="1" x14ac:dyDescent="0.2">
      <c r="I391" s="42"/>
      <c r="J391" s="42"/>
      <c r="M391" s="48"/>
    </row>
    <row r="392" spans="9:13" s="51" customFormat="1" x14ac:dyDescent="0.2">
      <c r="I392" s="42"/>
      <c r="J392" s="42"/>
      <c r="M392" s="48"/>
    </row>
    <row r="393" spans="9:13" s="51" customFormat="1" x14ac:dyDescent="0.2">
      <c r="I393" s="42"/>
      <c r="J393" s="42"/>
      <c r="M393" s="48"/>
    </row>
    <row r="394" spans="9:13" s="51" customFormat="1" x14ac:dyDescent="0.2">
      <c r="I394" s="42"/>
      <c r="J394" s="42"/>
      <c r="M394" s="48"/>
    </row>
    <row r="395" spans="9:13" s="51" customFormat="1" x14ac:dyDescent="0.2">
      <c r="I395" s="42"/>
      <c r="J395" s="42"/>
      <c r="M395" s="48"/>
    </row>
    <row r="396" spans="9:13" s="51" customFormat="1" x14ac:dyDescent="0.2">
      <c r="I396" s="42"/>
      <c r="J396" s="42"/>
      <c r="M396" s="48"/>
    </row>
    <row r="397" spans="9:13" s="51" customFormat="1" x14ac:dyDescent="0.2">
      <c r="I397" s="42"/>
      <c r="J397" s="42"/>
      <c r="M397" s="48"/>
    </row>
    <row r="398" spans="9:13" s="51" customFormat="1" x14ac:dyDescent="0.2">
      <c r="I398" s="42"/>
      <c r="J398" s="42"/>
      <c r="M398" s="48"/>
    </row>
    <row r="399" spans="9:13" s="51" customFormat="1" x14ac:dyDescent="0.2">
      <c r="I399" s="42"/>
      <c r="J399" s="42"/>
      <c r="M399" s="48"/>
    </row>
    <row r="400" spans="9:13" s="51" customFormat="1" x14ac:dyDescent="0.2">
      <c r="I400" s="42"/>
      <c r="J400" s="42"/>
      <c r="M400" s="48"/>
    </row>
    <row r="401" spans="9:13" s="51" customFormat="1" x14ac:dyDescent="0.2">
      <c r="I401" s="42"/>
      <c r="J401" s="42"/>
      <c r="M401" s="48"/>
    </row>
    <row r="402" spans="9:13" s="51" customFormat="1" x14ac:dyDescent="0.2">
      <c r="I402" s="42"/>
      <c r="J402" s="42"/>
      <c r="M402" s="48"/>
    </row>
    <row r="403" spans="9:13" s="51" customFormat="1" x14ac:dyDescent="0.2">
      <c r="I403" s="42"/>
      <c r="J403" s="42"/>
      <c r="M403" s="48"/>
    </row>
    <row r="404" spans="9:13" s="51" customFormat="1" x14ac:dyDescent="0.2">
      <c r="I404" s="42"/>
      <c r="J404" s="42"/>
      <c r="M404" s="48"/>
    </row>
    <row r="405" spans="9:13" s="51" customFormat="1" x14ac:dyDescent="0.2">
      <c r="I405" s="42"/>
      <c r="J405" s="42"/>
      <c r="M405" s="48"/>
    </row>
    <row r="406" spans="9:13" s="51" customFormat="1" x14ac:dyDescent="0.2">
      <c r="I406" s="42"/>
      <c r="J406" s="42"/>
      <c r="M406" s="48"/>
    </row>
    <row r="407" spans="9:13" s="51" customFormat="1" x14ac:dyDescent="0.2">
      <c r="I407" s="42"/>
      <c r="J407" s="42"/>
      <c r="M407" s="48"/>
    </row>
    <row r="408" spans="9:13" s="51" customFormat="1" x14ac:dyDescent="0.2">
      <c r="I408" s="42"/>
      <c r="J408" s="42"/>
      <c r="M408" s="48"/>
    </row>
    <row r="409" spans="9:13" s="51" customFormat="1" x14ac:dyDescent="0.2">
      <c r="I409" s="42"/>
      <c r="J409" s="42"/>
      <c r="M409" s="48"/>
    </row>
    <row r="410" spans="9:13" s="51" customFormat="1" x14ac:dyDescent="0.2">
      <c r="I410" s="42"/>
      <c r="J410" s="42"/>
      <c r="M410" s="48"/>
    </row>
    <row r="411" spans="9:13" s="51" customFormat="1" x14ac:dyDescent="0.2">
      <c r="I411" s="42"/>
      <c r="J411" s="42"/>
      <c r="M411" s="48"/>
    </row>
    <row r="412" spans="9:13" s="51" customFormat="1" x14ac:dyDescent="0.2">
      <c r="I412" s="42"/>
      <c r="J412" s="42"/>
      <c r="M412" s="48"/>
    </row>
    <row r="413" spans="9:13" s="51" customFormat="1" x14ac:dyDescent="0.2">
      <c r="I413" s="42"/>
      <c r="J413" s="42"/>
      <c r="M413" s="48"/>
    </row>
    <row r="414" spans="9:13" s="51" customFormat="1" x14ac:dyDescent="0.2">
      <c r="I414" s="42"/>
      <c r="J414" s="42"/>
      <c r="M414" s="48"/>
    </row>
    <row r="415" spans="9:13" s="51" customFormat="1" x14ac:dyDescent="0.2">
      <c r="I415" s="42"/>
      <c r="J415" s="42"/>
      <c r="M415" s="48"/>
    </row>
    <row r="416" spans="9:13" s="51" customFormat="1" x14ac:dyDescent="0.2">
      <c r="I416" s="42"/>
      <c r="J416" s="42"/>
      <c r="M416" s="48"/>
    </row>
    <row r="417" spans="9:13" s="51" customFormat="1" x14ac:dyDescent="0.2">
      <c r="I417" s="42"/>
      <c r="J417" s="42"/>
      <c r="M417" s="48"/>
    </row>
    <row r="418" spans="9:13" s="51" customFormat="1" x14ac:dyDescent="0.2">
      <c r="I418" s="42"/>
      <c r="J418" s="42"/>
      <c r="M418" s="48"/>
    </row>
    <row r="419" spans="9:13" s="51" customFormat="1" x14ac:dyDescent="0.2">
      <c r="I419" s="42"/>
      <c r="J419" s="42"/>
      <c r="M419" s="48"/>
    </row>
    <row r="420" spans="9:13" s="51" customFormat="1" x14ac:dyDescent="0.2">
      <c r="I420" s="42"/>
      <c r="J420" s="42"/>
      <c r="M420" s="48"/>
    </row>
    <row r="421" spans="9:13" s="51" customFormat="1" x14ac:dyDescent="0.2">
      <c r="I421" s="42"/>
      <c r="J421" s="42"/>
      <c r="M421" s="48"/>
    </row>
    <row r="422" spans="9:13" s="51" customFormat="1" x14ac:dyDescent="0.2">
      <c r="I422" s="42"/>
      <c r="J422" s="42"/>
      <c r="M422" s="48"/>
    </row>
    <row r="423" spans="9:13" s="51" customFormat="1" x14ac:dyDescent="0.2">
      <c r="I423" s="42"/>
      <c r="J423" s="42"/>
      <c r="M423" s="48"/>
    </row>
    <row r="424" spans="9:13" s="51" customFormat="1" x14ac:dyDescent="0.2">
      <c r="I424" s="42"/>
      <c r="J424" s="42"/>
      <c r="M424" s="48"/>
    </row>
    <row r="425" spans="9:13" s="51" customFormat="1" x14ac:dyDescent="0.2">
      <c r="I425" s="42"/>
      <c r="J425" s="42"/>
      <c r="M425" s="48"/>
    </row>
    <row r="426" spans="9:13" s="51" customFormat="1" x14ac:dyDescent="0.2">
      <c r="I426" s="42"/>
      <c r="J426" s="42"/>
      <c r="M426" s="48"/>
    </row>
    <row r="427" spans="9:13" s="51" customFormat="1" x14ac:dyDescent="0.2">
      <c r="I427" s="42"/>
      <c r="J427" s="42"/>
      <c r="M427" s="48"/>
    </row>
    <row r="428" spans="9:13" s="51" customFormat="1" x14ac:dyDescent="0.2">
      <c r="I428" s="42"/>
      <c r="J428" s="42"/>
      <c r="M428" s="48"/>
    </row>
    <row r="429" spans="9:13" s="51" customFormat="1" x14ac:dyDescent="0.2">
      <c r="I429" s="42"/>
      <c r="J429" s="42"/>
      <c r="M429" s="48"/>
    </row>
    <row r="430" spans="9:13" s="51" customFormat="1" x14ac:dyDescent="0.2">
      <c r="I430" s="42"/>
      <c r="J430" s="42"/>
      <c r="M430" s="48"/>
    </row>
    <row r="431" spans="9:13" s="51" customFormat="1" x14ac:dyDescent="0.2">
      <c r="I431" s="42"/>
      <c r="J431" s="42"/>
      <c r="M431" s="48"/>
    </row>
    <row r="432" spans="9:13" s="51" customFormat="1" x14ac:dyDescent="0.2">
      <c r="I432" s="42"/>
      <c r="J432" s="42"/>
      <c r="M432" s="48"/>
    </row>
    <row r="433" spans="9:13" s="51" customFormat="1" x14ac:dyDescent="0.2">
      <c r="I433" s="42"/>
      <c r="J433" s="42"/>
      <c r="M433" s="48"/>
    </row>
    <row r="434" spans="9:13" s="51" customFormat="1" x14ac:dyDescent="0.2">
      <c r="I434" s="42"/>
      <c r="J434" s="42"/>
      <c r="M434" s="48"/>
    </row>
    <row r="435" spans="9:13" s="51" customFormat="1" x14ac:dyDescent="0.2">
      <c r="I435" s="42"/>
      <c r="J435" s="42"/>
      <c r="M435" s="48"/>
    </row>
    <row r="436" spans="9:13" s="51" customFormat="1" x14ac:dyDescent="0.2">
      <c r="I436" s="42"/>
      <c r="J436" s="42"/>
      <c r="M436" s="48"/>
    </row>
    <row r="437" spans="9:13" s="51" customFormat="1" x14ac:dyDescent="0.2">
      <c r="I437" s="42"/>
      <c r="J437" s="42"/>
      <c r="M437" s="48"/>
    </row>
    <row r="438" spans="9:13" s="51" customFormat="1" x14ac:dyDescent="0.2">
      <c r="I438" s="42"/>
      <c r="J438" s="42"/>
      <c r="M438" s="48"/>
    </row>
    <row r="439" spans="9:13" s="51" customFormat="1" x14ac:dyDescent="0.2">
      <c r="I439" s="42"/>
      <c r="J439" s="42"/>
      <c r="M439" s="48"/>
    </row>
    <row r="440" spans="9:13" s="51" customFormat="1" x14ac:dyDescent="0.2">
      <c r="I440" s="42"/>
      <c r="J440" s="42"/>
      <c r="M440" s="48"/>
    </row>
    <row r="441" spans="9:13" s="51" customFormat="1" x14ac:dyDescent="0.2">
      <c r="I441" s="42"/>
      <c r="J441" s="42"/>
      <c r="M441" s="48"/>
    </row>
    <row r="442" spans="9:13" s="51" customFormat="1" x14ac:dyDescent="0.2">
      <c r="I442" s="42"/>
      <c r="J442" s="42"/>
      <c r="M442" s="48"/>
    </row>
    <row r="443" spans="9:13" s="51" customFormat="1" x14ac:dyDescent="0.2">
      <c r="I443" s="42"/>
      <c r="J443" s="42"/>
      <c r="M443" s="48"/>
    </row>
    <row r="444" spans="9:13" s="51" customFormat="1" x14ac:dyDescent="0.2">
      <c r="I444" s="42"/>
      <c r="J444" s="42"/>
      <c r="M444" s="48"/>
    </row>
    <row r="445" spans="9:13" s="51" customFormat="1" x14ac:dyDescent="0.2">
      <c r="I445" s="42"/>
      <c r="J445" s="42"/>
      <c r="M445" s="48"/>
    </row>
    <row r="446" spans="9:13" s="51" customFormat="1" x14ac:dyDescent="0.2">
      <c r="I446" s="42"/>
      <c r="J446" s="42"/>
      <c r="M446" s="48"/>
    </row>
    <row r="447" spans="9:13" s="51" customFormat="1" x14ac:dyDescent="0.2">
      <c r="I447" s="42"/>
      <c r="J447" s="42"/>
      <c r="M447" s="48"/>
    </row>
    <row r="448" spans="9:13" s="51" customFormat="1" x14ac:dyDescent="0.2">
      <c r="I448" s="42"/>
      <c r="J448" s="42"/>
      <c r="M448" s="48"/>
    </row>
    <row r="449" spans="9:13" s="51" customFormat="1" x14ac:dyDescent="0.2">
      <c r="I449" s="42"/>
      <c r="J449" s="42"/>
      <c r="M449" s="48"/>
    </row>
    <row r="450" spans="9:13" s="51" customFormat="1" x14ac:dyDescent="0.2">
      <c r="I450" s="42"/>
      <c r="J450" s="42"/>
      <c r="M450" s="48"/>
    </row>
    <row r="451" spans="9:13" s="51" customFormat="1" x14ac:dyDescent="0.2">
      <c r="I451" s="42"/>
      <c r="J451" s="42"/>
      <c r="M451" s="48"/>
    </row>
    <row r="452" spans="9:13" s="51" customFormat="1" x14ac:dyDescent="0.2">
      <c r="I452" s="42"/>
      <c r="J452" s="42"/>
      <c r="M452" s="48"/>
    </row>
    <row r="453" spans="9:13" s="51" customFormat="1" x14ac:dyDescent="0.2">
      <c r="I453" s="42"/>
      <c r="J453" s="42"/>
      <c r="M453" s="48"/>
    </row>
    <row r="454" spans="9:13" s="51" customFormat="1" x14ac:dyDescent="0.2">
      <c r="I454" s="42"/>
      <c r="J454" s="42"/>
      <c r="M454" s="48"/>
    </row>
    <row r="455" spans="9:13" s="51" customFormat="1" x14ac:dyDescent="0.2">
      <c r="I455" s="42"/>
      <c r="J455" s="42"/>
      <c r="M455" s="48"/>
    </row>
    <row r="456" spans="9:13" s="51" customFormat="1" x14ac:dyDescent="0.2">
      <c r="I456" s="42"/>
      <c r="J456" s="42"/>
      <c r="M456" s="48"/>
    </row>
    <row r="457" spans="9:13" s="51" customFormat="1" x14ac:dyDescent="0.2">
      <c r="I457" s="42"/>
      <c r="J457" s="42"/>
      <c r="M457" s="48"/>
    </row>
    <row r="458" spans="9:13" s="51" customFormat="1" x14ac:dyDescent="0.2">
      <c r="I458" s="42"/>
      <c r="J458" s="42"/>
      <c r="M458" s="48"/>
    </row>
    <row r="459" spans="9:13" s="51" customFormat="1" x14ac:dyDescent="0.2">
      <c r="I459" s="42"/>
      <c r="J459" s="42"/>
      <c r="M459" s="48"/>
    </row>
    <row r="460" spans="9:13" s="51" customFormat="1" x14ac:dyDescent="0.2">
      <c r="I460" s="42"/>
      <c r="J460" s="42"/>
      <c r="M460" s="48"/>
    </row>
    <row r="461" spans="9:13" s="51" customFormat="1" x14ac:dyDescent="0.2">
      <c r="I461" s="42"/>
      <c r="J461" s="42"/>
      <c r="M461" s="48"/>
    </row>
    <row r="462" spans="9:13" s="51" customFormat="1" x14ac:dyDescent="0.2">
      <c r="I462" s="42"/>
      <c r="J462" s="42"/>
      <c r="M462" s="48"/>
    </row>
    <row r="463" spans="9:13" s="51" customFormat="1" x14ac:dyDescent="0.2">
      <c r="I463" s="42"/>
      <c r="J463" s="42"/>
      <c r="M463" s="48"/>
    </row>
    <row r="464" spans="9:13" s="51" customFormat="1" x14ac:dyDescent="0.2">
      <c r="I464" s="42"/>
      <c r="J464" s="42"/>
      <c r="M464" s="48"/>
    </row>
    <row r="465" spans="9:13" s="51" customFormat="1" x14ac:dyDescent="0.2">
      <c r="I465" s="42"/>
      <c r="J465" s="42"/>
      <c r="M465" s="48"/>
    </row>
    <row r="466" spans="9:13" s="51" customFormat="1" x14ac:dyDescent="0.2">
      <c r="I466" s="42"/>
      <c r="J466" s="42"/>
      <c r="M466" s="48"/>
    </row>
    <row r="467" spans="9:13" s="51" customFormat="1" x14ac:dyDescent="0.2">
      <c r="I467" s="42"/>
      <c r="J467" s="42"/>
      <c r="M467" s="48"/>
    </row>
    <row r="468" spans="9:13" s="51" customFormat="1" x14ac:dyDescent="0.2">
      <c r="I468" s="42"/>
      <c r="J468" s="42"/>
      <c r="M468" s="48"/>
    </row>
    <row r="469" spans="9:13" s="51" customFormat="1" x14ac:dyDescent="0.2">
      <c r="I469" s="42"/>
      <c r="J469" s="42"/>
      <c r="M469" s="48"/>
    </row>
    <row r="470" spans="9:13" s="51" customFormat="1" x14ac:dyDescent="0.2">
      <c r="I470" s="42"/>
      <c r="J470" s="42"/>
      <c r="M470" s="48"/>
    </row>
    <row r="471" spans="9:13" s="51" customFormat="1" x14ac:dyDescent="0.2">
      <c r="I471" s="42"/>
      <c r="J471" s="42"/>
      <c r="M471" s="48"/>
    </row>
    <row r="472" spans="9:13" s="51" customFormat="1" x14ac:dyDescent="0.2">
      <c r="I472" s="42"/>
      <c r="J472" s="42"/>
      <c r="M472" s="48"/>
    </row>
    <row r="473" spans="9:13" s="51" customFormat="1" x14ac:dyDescent="0.2">
      <c r="I473" s="42"/>
      <c r="J473" s="42"/>
      <c r="M473" s="48"/>
    </row>
    <row r="474" spans="9:13" s="51" customFormat="1" x14ac:dyDescent="0.2">
      <c r="I474" s="42"/>
      <c r="J474" s="42"/>
      <c r="M474" s="48"/>
    </row>
    <row r="475" spans="9:13" s="51" customFormat="1" x14ac:dyDescent="0.2">
      <c r="I475" s="42"/>
      <c r="J475" s="42"/>
      <c r="M475" s="48"/>
    </row>
    <row r="476" spans="9:13" s="51" customFormat="1" x14ac:dyDescent="0.2">
      <c r="I476" s="42"/>
      <c r="J476" s="42"/>
      <c r="M476" s="48"/>
    </row>
    <row r="477" spans="9:13" s="51" customFormat="1" x14ac:dyDescent="0.2">
      <c r="I477" s="42"/>
      <c r="J477" s="42"/>
      <c r="M477" s="48"/>
    </row>
    <row r="478" spans="9:13" s="51" customFormat="1" x14ac:dyDescent="0.2">
      <c r="I478" s="42"/>
      <c r="J478" s="42"/>
      <c r="M478" s="48"/>
    </row>
    <row r="479" spans="9:13" s="51" customFormat="1" x14ac:dyDescent="0.2">
      <c r="I479" s="42"/>
      <c r="J479" s="42"/>
      <c r="M479" s="48"/>
    </row>
    <row r="480" spans="9:13" s="51" customFormat="1" x14ac:dyDescent="0.2">
      <c r="I480" s="42"/>
      <c r="J480" s="42"/>
      <c r="M480" s="48"/>
    </row>
    <row r="481" spans="9:13" s="51" customFormat="1" x14ac:dyDescent="0.2">
      <c r="I481" s="42"/>
      <c r="J481" s="42"/>
      <c r="M481" s="48"/>
    </row>
    <row r="482" spans="9:13" s="51" customFormat="1" x14ac:dyDescent="0.2">
      <c r="I482" s="42"/>
      <c r="J482" s="42"/>
      <c r="M482" s="48"/>
    </row>
    <row r="483" spans="9:13" s="51" customFormat="1" x14ac:dyDescent="0.2">
      <c r="I483" s="42"/>
      <c r="J483" s="42"/>
      <c r="M483" s="48"/>
    </row>
    <row r="484" spans="9:13" s="51" customFormat="1" x14ac:dyDescent="0.2">
      <c r="I484" s="42"/>
      <c r="J484" s="42"/>
      <c r="M484" s="48"/>
    </row>
    <row r="485" spans="9:13" s="51" customFormat="1" x14ac:dyDescent="0.2">
      <c r="I485" s="42"/>
      <c r="J485" s="42"/>
      <c r="M485" s="48"/>
    </row>
    <row r="486" spans="9:13" s="51" customFormat="1" x14ac:dyDescent="0.2">
      <c r="I486" s="42"/>
      <c r="J486" s="42"/>
      <c r="M486" s="48"/>
    </row>
    <row r="487" spans="9:13" s="51" customFormat="1" x14ac:dyDescent="0.2">
      <c r="I487" s="42"/>
      <c r="J487" s="42"/>
      <c r="M487" s="48"/>
    </row>
    <row r="488" spans="9:13" s="51" customFormat="1" x14ac:dyDescent="0.2">
      <c r="I488" s="42"/>
      <c r="J488" s="42"/>
      <c r="M488" s="48"/>
    </row>
    <row r="489" spans="9:13" s="51" customFormat="1" x14ac:dyDescent="0.2">
      <c r="I489" s="42"/>
      <c r="J489" s="42"/>
      <c r="M489" s="48"/>
    </row>
    <row r="490" spans="9:13" s="51" customFormat="1" x14ac:dyDescent="0.2">
      <c r="I490" s="42"/>
      <c r="J490" s="42"/>
      <c r="M490" s="48"/>
    </row>
    <row r="491" spans="9:13" s="51" customFormat="1" x14ac:dyDescent="0.2">
      <c r="I491" s="42"/>
      <c r="J491" s="42"/>
      <c r="M491" s="48"/>
    </row>
    <row r="492" spans="9:13" s="51" customFormat="1" x14ac:dyDescent="0.2">
      <c r="I492" s="42"/>
      <c r="J492" s="42"/>
      <c r="M492" s="48"/>
    </row>
    <row r="493" spans="9:13" s="51" customFormat="1" x14ac:dyDescent="0.2">
      <c r="I493" s="42"/>
      <c r="J493" s="42"/>
      <c r="M493" s="48"/>
    </row>
    <row r="494" spans="9:13" s="51" customFormat="1" x14ac:dyDescent="0.2">
      <c r="I494" s="42"/>
      <c r="J494" s="42"/>
      <c r="M494" s="48"/>
    </row>
    <row r="495" spans="9:13" s="51" customFormat="1" x14ac:dyDescent="0.2">
      <c r="I495" s="42"/>
      <c r="J495" s="42"/>
      <c r="M495" s="48"/>
    </row>
    <row r="496" spans="9:13" s="51" customFormat="1" x14ac:dyDescent="0.2">
      <c r="I496" s="42"/>
      <c r="J496" s="42"/>
      <c r="M496" s="48"/>
    </row>
    <row r="497" spans="9:13" s="51" customFormat="1" x14ac:dyDescent="0.2">
      <c r="I497" s="42"/>
      <c r="J497" s="42"/>
      <c r="M497" s="48"/>
    </row>
    <row r="498" spans="9:13" s="51" customFormat="1" x14ac:dyDescent="0.2">
      <c r="I498" s="42"/>
      <c r="J498" s="42"/>
      <c r="M498" s="48"/>
    </row>
    <row r="499" spans="9:13" s="51" customFormat="1" x14ac:dyDescent="0.2">
      <c r="I499" s="42"/>
      <c r="J499" s="42"/>
      <c r="M499" s="48"/>
    </row>
    <row r="500" spans="9:13" s="51" customFormat="1" x14ac:dyDescent="0.2">
      <c r="I500" s="42"/>
      <c r="J500" s="42"/>
      <c r="M500" s="48"/>
    </row>
    <row r="501" spans="9:13" s="51" customFormat="1" x14ac:dyDescent="0.2">
      <c r="I501" s="42"/>
      <c r="J501" s="42"/>
      <c r="M501" s="48"/>
    </row>
    <row r="502" spans="9:13" s="51" customFormat="1" x14ac:dyDescent="0.2">
      <c r="I502" s="42"/>
      <c r="J502" s="42"/>
      <c r="M502" s="48"/>
    </row>
    <row r="503" spans="9:13" s="51" customFormat="1" x14ac:dyDescent="0.2">
      <c r="I503" s="42"/>
      <c r="J503" s="42"/>
      <c r="M503" s="48"/>
    </row>
    <row r="504" spans="9:13" s="51" customFormat="1" x14ac:dyDescent="0.2">
      <c r="I504" s="42"/>
      <c r="J504" s="42"/>
      <c r="M504" s="48"/>
    </row>
    <row r="505" spans="9:13" s="51" customFormat="1" x14ac:dyDescent="0.2">
      <c r="I505" s="42"/>
      <c r="J505" s="42"/>
      <c r="M505" s="48"/>
    </row>
    <row r="506" spans="9:13" s="51" customFormat="1" x14ac:dyDescent="0.2">
      <c r="I506" s="42"/>
      <c r="J506" s="42"/>
      <c r="M506" s="48"/>
    </row>
    <row r="507" spans="9:13" s="51" customFormat="1" x14ac:dyDescent="0.2">
      <c r="I507" s="42"/>
      <c r="J507" s="42"/>
      <c r="M507" s="48"/>
    </row>
    <row r="508" spans="9:13" s="51" customFormat="1" x14ac:dyDescent="0.2">
      <c r="I508" s="42"/>
      <c r="J508" s="42"/>
      <c r="M508" s="48"/>
    </row>
    <row r="509" spans="9:13" s="51" customFormat="1" x14ac:dyDescent="0.2">
      <c r="I509" s="42"/>
      <c r="J509" s="42"/>
      <c r="M509" s="48"/>
    </row>
    <row r="510" spans="9:13" s="51" customFormat="1" x14ac:dyDescent="0.2">
      <c r="I510" s="42"/>
      <c r="J510" s="42"/>
      <c r="M510" s="48"/>
    </row>
    <row r="511" spans="9:13" s="51" customFormat="1" x14ac:dyDescent="0.2">
      <c r="I511" s="42"/>
      <c r="J511" s="42"/>
      <c r="M511" s="48"/>
    </row>
    <row r="512" spans="9:13" s="51" customFormat="1" x14ac:dyDescent="0.2">
      <c r="I512" s="42"/>
      <c r="J512" s="42"/>
      <c r="M512" s="48"/>
    </row>
    <row r="513" spans="9:13" s="51" customFormat="1" x14ac:dyDescent="0.2">
      <c r="I513" s="42"/>
      <c r="J513" s="42"/>
      <c r="M513" s="48"/>
    </row>
    <row r="514" spans="9:13" s="51" customFormat="1" x14ac:dyDescent="0.2">
      <c r="I514" s="42"/>
      <c r="J514" s="42"/>
      <c r="M514" s="48"/>
    </row>
    <row r="515" spans="9:13" s="51" customFormat="1" x14ac:dyDescent="0.2">
      <c r="I515" s="42"/>
      <c r="J515" s="42"/>
      <c r="M515" s="48"/>
    </row>
    <row r="516" spans="9:13" s="51" customFormat="1" x14ac:dyDescent="0.2">
      <c r="I516" s="42"/>
      <c r="J516" s="42"/>
      <c r="M516" s="48"/>
    </row>
    <row r="517" spans="9:13" s="51" customFormat="1" x14ac:dyDescent="0.2">
      <c r="I517" s="42"/>
      <c r="J517" s="42"/>
      <c r="M517" s="48"/>
    </row>
    <row r="518" spans="9:13" s="51" customFormat="1" x14ac:dyDescent="0.2">
      <c r="I518" s="42"/>
      <c r="J518" s="42"/>
      <c r="M518" s="48"/>
    </row>
    <row r="519" spans="9:13" s="51" customFormat="1" x14ac:dyDescent="0.2">
      <c r="I519" s="42"/>
      <c r="J519" s="42"/>
      <c r="M519" s="48"/>
    </row>
    <row r="520" spans="9:13" s="51" customFormat="1" x14ac:dyDescent="0.2">
      <c r="I520" s="42"/>
      <c r="J520" s="42"/>
      <c r="M520" s="48"/>
    </row>
    <row r="521" spans="9:13" s="51" customFormat="1" x14ac:dyDescent="0.2">
      <c r="I521" s="42"/>
      <c r="J521" s="42"/>
      <c r="M521" s="48"/>
    </row>
    <row r="522" spans="9:13" s="51" customFormat="1" x14ac:dyDescent="0.2">
      <c r="I522" s="42"/>
      <c r="J522" s="42"/>
      <c r="M522" s="48"/>
    </row>
    <row r="523" spans="9:13" s="51" customFormat="1" x14ac:dyDescent="0.2">
      <c r="I523" s="42"/>
      <c r="J523" s="42"/>
      <c r="M523" s="48"/>
    </row>
    <row r="524" spans="9:13" s="51" customFormat="1" x14ac:dyDescent="0.2">
      <c r="I524" s="42"/>
      <c r="J524" s="42"/>
      <c r="M524" s="48"/>
    </row>
    <row r="525" spans="9:13" s="51" customFormat="1" x14ac:dyDescent="0.2">
      <c r="I525" s="42"/>
      <c r="J525" s="42"/>
      <c r="M525" s="48"/>
    </row>
    <row r="526" spans="9:13" s="51" customFormat="1" x14ac:dyDescent="0.2">
      <c r="I526" s="42"/>
      <c r="J526" s="42"/>
      <c r="M526" s="48"/>
    </row>
    <row r="527" spans="9:13" s="51" customFormat="1" x14ac:dyDescent="0.2">
      <c r="I527" s="42"/>
      <c r="J527" s="42"/>
      <c r="M527" s="48"/>
    </row>
    <row r="528" spans="9:13" s="51" customFormat="1" x14ac:dyDescent="0.2">
      <c r="I528" s="42"/>
      <c r="J528" s="42"/>
      <c r="M528" s="48"/>
    </row>
    <row r="529" spans="9:13" s="51" customFormat="1" x14ac:dyDescent="0.2">
      <c r="I529" s="42"/>
      <c r="J529" s="42"/>
      <c r="M529" s="48"/>
    </row>
    <row r="530" spans="9:13" s="51" customFormat="1" x14ac:dyDescent="0.2">
      <c r="I530" s="42"/>
      <c r="J530" s="42"/>
      <c r="M530" s="48"/>
    </row>
    <row r="531" spans="9:13" s="51" customFormat="1" x14ac:dyDescent="0.2">
      <c r="I531" s="42"/>
      <c r="J531" s="42"/>
      <c r="M531" s="48"/>
    </row>
    <row r="532" spans="9:13" s="51" customFormat="1" x14ac:dyDescent="0.2">
      <c r="I532" s="42"/>
      <c r="J532" s="42"/>
      <c r="M532" s="48"/>
    </row>
    <row r="533" spans="9:13" s="51" customFormat="1" x14ac:dyDescent="0.2">
      <c r="I533" s="42"/>
      <c r="J533" s="42"/>
      <c r="M533" s="48"/>
    </row>
    <row r="534" spans="9:13" s="51" customFormat="1" x14ac:dyDescent="0.2">
      <c r="I534" s="42"/>
      <c r="J534" s="42"/>
      <c r="M534" s="48"/>
    </row>
    <row r="535" spans="9:13" s="51" customFormat="1" x14ac:dyDescent="0.2">
      <c r="I535" s="42"/>
      <c r="J535" s="42"/>
      <c r="M535" s="48"/>
    </row>
    <row r="536" spans="9:13" s="51" customFormat="1" x14ac:dyDescent="0.2">
      <c r="I536" s="42"/>
      <c r="J536" s="42"/>
      <c r="M536" s="48"/>
    </row>
    <row r="537" spans="9:13" s="51" customFormat="1" x14ac:dyDescent="0.2">
      <c r="I537" s="42"/>
      <c r="J537" s="42"/>
      <c r="M537" s="48"/>
    </row>
    <row r="538" spans="9:13" s="51" customFormat="1" x14ac:dyDescent="0.2">
      <c r="I538" s="42"/>
      <c r="J538" s="42"/>
      <c r="M538" s="48"/>
    </row>
    <row r="539" spans="9:13" s="51" customFormat="1" x14ac:dyDescent="0.2">
      <c r="I539" s="42"/>
      <c r="J539" s="42"/>
      <c r="M539" s="48"/>
    </row>
    <row r="540" spans="9:13" s="51" customFormat="1" x14ac:dyDescent="0.2">
      <c r="I540" s="42"/>
      <c r="J540" s="42"/>
      <c r="M540" s="48"/>
    </row>
    <row r="541" spans="9:13" s="51" customFormat="1" x14ac:dyDescent="0.2">
      <c r="I541" s="42"/>
      <c r="J541" s="42"/>
      <c r="M541" s="48"/>
    </row>
    <row r="542" spans="9:13" s="51" customFormat="1" x14ac:dyDescent="0.2">
      <c r="I542" s="42"/>
      <c r="J542" s="42"/>
      <c r="M542" s="48"/>
    </row>
    <row r="543" spans="9:13" s="51" customFormat="1" x14ac:dyDescent="0.2">
      <c r="I543" s="42"/>
      <c r="J543" s="42"/>
      <c r="M543" s="48"/>
    </row>
    <row r="544" spans="9:13" s="51" customFormat="1" x14ac:dyDescent="0.2">
      <c r="I544" s="42"/>
      <c r="J544" s="42"/>
      <c r="M544" s="48"/>
    </row>
    <row r="545" spans="9:13" s="51" customFormat="1" x14ac:dyDescent="0.2">
      <c r="I545" s="42"/>
      <c r="J545" s="42"/>
      <c r="M545" s="48"/>
    </row>
    <row r="546" spans="9:13" s="51" customFormat="1" x14ac:dyDescent="0.2">
      <c r="I546" s="42"/>
      <c r="J546" s="42"/>
      <c r="M546" s="48"/>
    </row>
    <row r="547" spans="9:13" s="51" customFormat="1" x14ac:dyDescent="0.2">
      <c r="I547" s="42"/>
      <c r="J547" s="42"/>
      <c r="M547" s="48"/>
    </row>
    <row r="548" spans="9:13" s="51" customFormat="1" x14ac:dyDescent="0.2">
      <c r="I548" s="42"/>
      <c r="J548" s="42"/>
      <c r="M548" s="48"/>
    </row>
    <row r="549" spans="9:13" s="51" customFormat="1" x14ac:dyDescent="0.2">
      <c r="I549" s="42"/>
      <c r="J549" s="42"/>
      <c r="M549" s="48"/>
    </row>
    <row r="550" spans="9:13" s="51" customFormat="1" x14ac:dyDescent="0.2">
      <c r="I550" s="42"/>
      <c r="J550" s="42"/>
      <c r="M550" s="48"/>
    </row>
    <row r="551" spans="9:13" s="51" customFormat="1" x14ac:dyDescent="0.2">
      <c r="I551" s="42"/>
      <c r="J551" s="42"/>
      <c r="M551" s="48"/>
    </row>
    <row r="552" spans="9:13" s="51" customFormat="1" x14ac:dyDescent="0.2">
      <c r="I552" s="42"/>
      <c r="J552" s="42"/>
      <c r="M552" s="48"/>
    </row>
    <row r="553" spans="9:13" s="51" customFormat="1" x14ac:dyDescent="0.2">
      <c r="I553" s="42"/>
      <c r="J553" s="42"/>
      <c r="M553" s="48"/>
    </row>
    <row r="554" spans="9:13" s="51" customFormat="1" x14ac:dyDescent="0.2">
      <c r="I554" s="42"/>
      <c r="J554" s="42"/>
      <c r="M554" s="48"/>
    </row>
    <row r="555" spans="9:13" s="51" customFormat="1" x14ac:dyDescent="0.2">
      <c r="I555" s="42"/>
      <c r="J555" s="42"/>
      <c r="M555" s="48"/>
    </row>
    <row r="556" spans="9:13" s="51" customFormat="1" x14ac:dyDescent="0.2">
      <c r="I556" s="42"/>
      <c r="J556" s="42"/>
      <c r="M556" s="48"/>
    </row>
    <row r="557" spans="9:13" s="51" customFormat="1" x14ac:dyDescent="0.2">
      <c r="I557" s="42"/>
      <c r="J557" s="42"/>
      <c r="M557" s="48"/>
    </row>
    <row r="558" spans="9:13" s="51" customFormat="1" x14ac:dyDescent="0.2">
      <c r="I558" s="42"/>
      <c r="J558" s="42"/>
      <c r="M558" s="48"/>
    </row>
    <row r="559" spans="9:13" s="51" customFormat="1" x14ac:dyDescent="0.2">
      <c r="I559" s="42"/>
      <c r="J559" s="42"/>
      <c r="M559" s="48"/>
    </row>
    <row r="560" spans="9:13" s="51" customFormat="1" x14ac:dyDescent="0.2">
      <c r="I560" s="42"/>
      <c r="J560" s="42"/>
      <c r="M560" s="48"/>
    </row>
    <row r="561" spans="9:13" s="51" customFormat="1" x14ac:dyDescent="0.2">
      <c r="I561" s="42"/>
      <c r="J561" s="42"/>
      <c r="M561" s="48"/>
    </row>
    <row r="562" spans="9:13" s="51" customFormat="1" x14ac:dyDescent="0.2">
      <c r="I562" s="42"/>
      <c r="J562" s="42"/>
      <c r="M562" s="48"/>
    </row>
    <row r="563" spans="9:13" s="51" customFormat="1" x14ac:dyDescent="0.2">
      <c r="I563" s="42"/>
      <c r="J563" s="42"/>
      <c r="M563" s="48"/>
    </row>
    <row r="564" spans="9:13" s="51" customFormat="1" x14ac:dyDescent="0.2">
      <c r="I564" s="42"/>
      <c r="J564" s="42"/>
      <c r="M564" s="48"/>
    </row>
    <row r="565" spans="9:13" s="51" customFormat="1" x14ac:dyDescent="0.2">
      <c r="I565" s="42"/>
      <c r="J565" s="42"/>
      <c r="M565" s="48"/>
    </row>
    <row r="566" spans="9:13" s="51" customFormat="1" x14ac:dyDescent="0.2">
      <c r="I566" s="42"/>
      <c r="J566" s="42"/>
      <c r="M566" s="48"/>
    </row>
    <row r="567" spans="9:13" s="51" customFormat="1" x14ac:dyDescent="0.2">
      <c r="I567" s="42"/>
      <c r="J567" s="42"/>
      <c r="M567" s="48"/>
    </row>
    <row r="568" spans="9:13" s="51" customFormat="1" x14ac:dyDescent="0.2">
      <c r="I568" s="42"/>
      <c r="J568" s="42"/>
      <c r="M568" s="48"/>
    </row>
    <row r="569" spans="9:13" s="51" customFormat="1" x14ac:dyDescent="0.2">
      <c r="I569" s="42"/>
      <c r="J569" s="42"/>
      <c r="M569" s="48"/>
    </row>
    <row r="570" spans="9:13" s="51" customFormat="1" x14ac:dyDescent="0.2">
      <c r="I570" s="42"/>
      <c r="J570" s="42"/>
      <c r="M570" s="48"/>
    </row>
    <row r="571" spans="9:13" s="51" customFormat="1" x14ac:dyDescent="0.2">
      <c r="I571" s="42"/>
      <c r="J571" s="42"/>
      <c r="M571" s="48"/>
    </row>
    <row r="572" spans="9:13" s="51" customFormat="1" x14ac:dyDescent="0.2">
      <c r="I572" s="42"/>
      <c r="J572" s="42"/>
      <c r="M572" s="48"/>
    </row>
    <row r="573" spans="9:13" s="51" customFormat="1" x14ac:dyDescent="0.2">
      <c r="I573" s="42"/>
      <c r="J573" s="42"/>
      <c r="M573" s="48"/>
    </row>
    <row r="574" spans="9:13" s="51" customFormat="1" x14ac:dyDescent="0.2">
      <c r="I574" s="42"/>
      <c r="J574" s="42"/>
      <c r="M574" s="48"/>
    </row>
    <row r="575" spans="9:13" s="51" customFormat="1" x14ac:dyDescent="0.2">
      <c r="I575" s="42"/>
      <c r="J575" s="42"/>
      <c r="M575" s="48"/>
    </row>
    <row r="576" spans="9:13" s="51" customFormat="1" x14ac:dyDescent="0.2">
      <c r="I576" s="42"/>
      <c r="J576" s="42"/>
      <c r="M576" s="48"/>
    </row>
    <row r="577" spans="9:13" s="51" customFormat="1" x14ac:dyDescent="0.2">
      <c r="I577" s="42"/>
      <c r="J577" s="42"/>
      <c r="M577" s="48"/>
    </row>
    <row r="578" spans="9:13" s="51" customFormat="1" x14ac:dyDescent="0.2">
      <c r="I578" s="42"/>
      <c r="J578" s="42"/>
      <c r="M578" s="48"/>
    </row>
    <row r="579" spans="9:13" s="51" customFormat="1" x14ac:dyDescent="0.2">
      <c r="I579" s="42"/>
      <c r="J579" s="42"/>
      <c r="M579" s="48"/>
    </row>
    <row r="580" spans="9:13" s="51" customFormat="1" x14ac:dyDescent="0.2">
      <c r="I580" s="42"/>
      <c r="J580" s="42"/>
      <c r="M580" s="48"/>
    </row>
    <row r="581" spans="9:13" s="51" customFormat="1" x14ac:dyDescent="0.2">
      <c r="I581" s="42"/>
      <c r="J581" s="42"/>
      <c r="M581" s="48"/>
    </row>
    <row r="582" spans="9:13" s="51" customFormat="1" x14ac:dyDescent="0.2">
      <c r="I582" s="42"/>
      <c r="J582" s="42"/>
      <c r="M582" s="48"/>
    </row>
    <row r="583" spans="9:13" s="51" customFormat="1" x14ac:dyDescent="0.2">
      <c r="I583" s="42"/>
      <c r="J583" s="42"/>
      <c r="M583" s="48"/>
    </row>
    <row r="584" spans="9:13" s="51" customFormat="1" x14ac:dyDescent="0.2">
      <c r="I584" s="42"/>
      <c r="J584" s="42"/>
      <c r="M584" s="48"/>
    </row>
    <row r="585" spans="9:13" s="51" customFormat="1" x14ac:dyDescent="0.2">
      <c r="I585" s="42"/>
      <c r="J585" s="42"/>
      <c r="M585" s="48"/>
    </row>
    <row r="586" spans="9:13" s="51" customFormat="1" x14ac:dyDescent="0.2">
      <c r="I586" s="42"/>
      <c r="J586" s="42"/>
      <c r="M586" s="48"/>
    </row>
    <row r="587" spans="9:13" s="51" customFormat="1" x14ac:dyDescent="0.2">
      <c r="I587" s="42"/>
      <c r="J587" s="42"/>
      <c r="M587" s="48"/>
    </row>
    <row r="588" spans="9:13" s="51" customFormat="1" x14ac:dyDescent="0.2">
      <c r="I588" s="42"/>
      <c r="J588" s="42"/>
      <c r="M588" s="48"/>
    </row>
    <row r="589" spans="9:13" s="51" customFormat="1" x14ac:dyDescent="0.2">
      <c r="I589" s="42"/>
      <c r="J589" s="42"/>
      <c r="M589" s="48"/>
    </row>
    <row r="590" spans="9:13" s="51" customFormat="1" x14ac:dyDescent="0.2">
      <c r="I590" s="42"/>
      <c r="J590" s="42"/>
      <c r="M590" s="48"/>
    </row>
    <row r="591" spans="9:13" s="51" customFormat="1" x14ac:dyDescent="0.2">
      <c r="I591" s="42"/>
      <c r="J591" s="42"/>
      <c r="M591" s="48"/>
    </row>
    <row r="592" spans="9:13" s="51" customFormat="1" x14ac:dyDescent="0.2">
      <c r="I592" s="42"/>
      <c r="J592" s="42"/>
      <c r="M592" s="48"/>
    </row>
    <row r="593" spans="9:13" s="51" customFormat="1" x14ac:dyDescent="0.2">
      <c r="I593" s="42"/>
      <c r="J593" s="42"/>
      <c r="M593" s="48"/>
    </row>
    <row r="594" spans="9:13" s="51" customFormat="1" x14ac:dyDescent="0.2">
      <c r="I594" s="42"/>
      <c r="J594" s="42"/>
      <c r="M594" s="48"/>
    </row>
    <row r="595" spans="9:13" s="51" customFormat="1" x14ac:dyDescent="0.2">
      <c r="I595" s="42"/>
      <c r="J595" s="42"/>
      <c r="M595" s="48"/>
    </row>
    <row r="596" spans="9:13" s="51" customFormat="1" x14ac:dyDescent="0.2">
      <c r="I596" s="42"/>
      <c r="J596" s="42"/>
      <c r="M596" s="48"/>
    </row>
    <row r="597" spans="9:13" s="51" customFormat="1" x14ac:dyDescent="0.2">
      <c r="I597" s="42"/>
      <c r="J597" s="42"/>
      <c r="M597" s="48"/>
    </row>
    <row r="598" spans="9:13" s="51" customFormat="1" x14ac:dyDescent="0.2">
      <c r="I598" s="42"/>
      <c r="J598" s="42"/>
      <c r="M598" s="48"/>
    </row>
    <row r="599" spans="9:13" s="51" customFormat="1" x14ac:dyDescent="0.2">
      <c r="I599" s="42"/>
      <c r="J599" s="42"/>
      <c r="M599" s="48"/>
    </row>
    <row r="600" spans="9:13" s="51" customFormat="1" x14ac:dyDescent="0.2">
      <c r="I600" s="42"/>
      <c r="J600" s="42"/>
      <c r="M600" s="48"/>
    </row>
    <row r="601" spans="9:13" s="51" customFormat="1" x14ac:dyDescent="0.2">
      <c r="I601" s="42"/>
      <c r="J601" s="42"/>
      <c r="M601" s="48"/>
    </row>
    <row r="602" spans="9:13" s="51" customFormat="1" x14ac:dyDescent="0.2">
      <c r="I602" s="42"/>
      <c r="J602" s="42"/>
      <c r="M602" s="48"/>
    </row>
    <row r="603" spans="9:13" s="51" customFormat="1" x14ac:dyDescent="0.2">
      <c r="I603" s="42"/>
      <c r="J603" s="42"/>
      <c r="M603" s="48"/>
    </row>
    <row r="604" spans="9:13" s="51" customFormat="1" x14ac:dyDescent="0.2">
      <c r="I604" s="42"/>
      <c r="J604" s="42"/>
      <c r="M604" s="48"/>
    </row>
    <row r="605" spans="9:13" s="51" customFormat="1" x14ac:dyDescent="0.2">
      <c r="I605" s="42"/>
      <c r="J605" s="42"/>
      <c r="M605" s="48"/>
    </row>
    <row r="606" spans="9:13" s="51" customFormat="1" x14ac:dyDescent="0.2">
      <c r="I606" s="42"/>
      <c r="J606" s="42"/>
      <c r="M606" s="48"/>
    </row>
    <row r="607" spans="9:13" s="51" customFormat="1" x14ac:dyDescent="0.2">
      <c r="I607" s="42"/>
      <c r="J607" s="42"/>
      <c r="M607" s="48"/>
    </row>
    <row r="608" spans="9:13" s="51" customFormat="1" x14ac:dyDescent="0.2">
      <c r="I608" s="42"/>
      <c r="J608" s="42"/>
      <c r="M608" s="48"/>
    </row>
    <row r="609" spans="9:13" s="51" customFormat="1" x14ac:dyDescent="0.2">
      <c r="I609" s="42"/>
      <c r="J609" s="42"/>
      <c r="M609" s="48"/>
    </row>
    <row r="610" spans="9:13" s="51" customFormat="1" x14ac:dyDescent="0.2">
      <c r="I610" s="42"/>
      <c r="J610" s="42"/>
      <c r="M610" s="48"/>
    </row>
    <row r="611" spans="9:13" s="51" customFormat="1" x14ac:dyDescent="0.2">
      <c r="I611" s="42"/>
      <c r="J611" s="42"/>
      <c r="M611" s="48"/>
    </row>
    <row r="612" spans="9:13" s="51" customFormat="1" x14ac:dyDescent="0.2">
      <c r="I612" s="42"/>
      <c r="J612" s="42"/>
      <c r="M612" s="48"/>
    </row>
    <row r="613" spans="9:13" s="51" customFormat="1" x14ac:dyDescent="0.2">
      <c r="I613" s="42"/>
      <c r="J613" s="42"/>
      <c r="M613" s="48"/>
    </row>
    <row r="614" spans="9:13" s="51" customFormat="1" x14ac:dyDescent="0.2">
      <c r="I614" s="42"/>
      <c r="J614" s="42"/>
      <c r="M614" s="48"/>
    </row>
    <row r="615" spans="9:13" s="51" customFormat="1" x14ac:dyDescent="0.2">
      <c r="I615" s="42"/>
      <c r="J615" s="42"/>
      <c r="M615" s="48"/>
    </row>
    <row r="616" spans="9:13" s="51" customFormat="1" x14ac:dyDescent="0.2">
      <c r="I616" s="42"/>
      <c r="J616" s="42"/>
      <c r="M616" s="48"/>
    </row>
    <row r="617" spans="9:13" s="51" customFormat="1" x14ac:dyDescent="0.2">
      <c r="I617" s="42"/>
      <c r="J617" s="42"/>
      <c r="M617" s="48"/>
    </row>
    <row r="618" spans="9:13" s="51" customFormat="1" x14ac:dyDescent="0.2">
      <c r="I618" s="42"/>
      <c r="J618" s="42"/>
      <c r="M618" s="48"/>
    </row>
    <row r="619" spans="9:13" s="51" customFormat="1" x14ac:dyDescent="0.2">
      <c r="I619" s="42"/>
      <c r="J619" s="42"/>
      <c r="M619" s="48"/>
    </row>
    <row r="620" spans="9:13" s="51" customFormat="1" x14ac:dyDescent="0.2">
      <c r="I620" s="42"/>
      <c r="J620" s="42"/>
      <c r="M620" s="48"/>
    </row>
    <row r="621" spans="9:13" s="51" customFormat="1" x14ac:dyDescent="0.2">
      <c r="I621" s="42"/>
      <c r="J621" s="42"/>
      <c r="M621" s="48"/>
    </row>
    <row r="622" spans="9:13" s="51" customFormat="1" x14ac:dyDescent="0.2">
      <c r="I622" s="42"/>
      <c r="J622" s="42"/>
      <c r="M622" s="48"/>
    </row>
    <row r="623" spans="9:13" s="51" customFormat="1" x14ac:dyDescent="0.2">
      <c r="I623" s="42"/>
      <c r="J623" s="42"/>
      <c r="M623" s="48"/>
    </row>
    <row r="624" spans="9:13" s="51" customFormat="1" x14ac:dyDescent="0.2">
      <c r="I624" s="42"/>
      <c r="J624" s="42"/>
      <c r="M624" s="48"/>
    </row>
    <row r="625" spans="9:13" s="51" customFormat="1" x14ac:dyDescent="0.2">
      <c r="I625" s="42"/>
      <c r="J625" s="42"/>
      <c r="M625" s="48"/>
    </row>
    <row r="626" spans="9:13" s="51" customFormat="1" x14ac:dyDescent="0.2">
      <c r="I626" s="42"/>
      <c r="J626" s="42"/>
      <c r="M626" s="48"/>
    </row>
    <row r="627" spans="9:13" s="51" customFormat="1" x14ac:dyDescent="0.2">
      <c r="I627" s="42"/>
      <c r="J627" s="42"/>
      <c r="M627" s="48"/>
    </row>
    <row r="628" spans="9:13" s="51" customFormat="1" x14ac:dyDescent="0.2">
      <c r="I628" s="42"/>
      <c r="J628" s="42"/>
      <c r="M628" s="48"/>
    </row>
    <row r="629" spans="9:13" s="51" customFormat="1" x14ac:dyDescent="0.2">
      <c r="I629" s="42"/>
      <c r="J629" s="42"/>
      <c r="M629" s="48"/>
    </row>
    <row r="630" spans="9:13" s="51" customFormat="1" x14ac:dyDescent="0.2">
      <c r="I630" s="42"/>
      <c r="J630" s="42"/>
      <c r="M630" s="48"/>
    </row>
    <row r="631" spans="9:13" s="51" customFormat="1" x14ac:dyDescent="0.2">
      <c r="I631" s="42"/>
      <c r="J631" s="42"/>
      <c r="M631" s="48"/>
    </row>
    <row r="632" spans="9:13" s="51" customFormat="1" x14ac:dyDescent="0.2">
      <c r="I632" s="42"/>
      <c r="J632" s="42"/>
      <c r="M632" s="48"/>
    </row>
    <row r="633" spans="9:13" s="51" customFormat="1" x14ac:dyDescent="0.2">
      <c r="I633" s="42"/>
      <c r="J633" s="42"/>
      <c r="M633" s="48"/>
    </row>
    <row r="634" spans="9:13" s="51" customFormat="1" x14ac:dyDescent="0.2">
      <c r="I634" s="42"/>
      <c r="J634" s="42"/>
      <c r="M634" s="48"/>
    </row>
    <row r="635" spans="9:13" s="51" customFormat="1" x14ac:dyDescent="0.2">
      <c r="I635" s="42"/>
      <c r="J635" s="42"/>
      <c r="M635" s="48"/>
    </row>
    <row r="636" spans="9:13" s="51" customFormat="1" x14ac:dyDescent="0.2">
      <c r="I636" s="42"/>
      <c r="J636" s="42"/>
      <c r="M636" s="48"/>
    </row>
    <row r="637" spans="9:13" s="51" customFormat="1" x14ac:dyDescent="0.2">
      <c r="I637" s="42"/>
      <c r="J637" s="42"/>
      <c r="M637" s="48"/>
    </row>
    <row r="638" spans="9:13" s="51" customFormat="1" x14ac:dyDescent="0.2">
      <c r="I638" s="42"/>
      <c r="J638" s="42"/>
      <c r="M638" s="48"/>
    </row>
    <row r="639" spans="9:13" s="51" customFormat="1" x14ac:dyDescent="0.2">
      <c r="I639" s="42"/>
      <c r="J639" s="42"/>
      <c r="M639" s="48"/>
    </row>
    <row r="640" spans="9:13" s="51" customFormat="1" x14ac:dyDescent="0.2">
      <c r="I640" s="42"/>
      <c r="J640" s="42"/>
      <c r="M640" s="48"/>
    </row>
    <row r="641" spans="9:13" s="51" customFormat="1" x14ac:dyDescent="0.2">
      <c r="I641" s="42"/>
      <c r="J641" s="42"/>
      <c r="M641" s="48"/>
    </row>
    <row r="642" spans="9:13" s="51" customFormat="1" x14ac:dyDescent="0.2">
      <c r="I642" s="42"/>
      <c r="J642" s="42"/>
      <c r="M642" s="48"/>
    </row>
    <row r="643" spans="9:13" s="51" customFormat="1" x14ac:dyDescent="0.2">
      <c r="I643" s="42"/>
      <c r="J643" s="42"/>
      <c r="M643" s="48"/>
    </row>
    <row r="644" spans="9:13" s="51" customFormat="1" x14ac:dyDescent="0.2">
      <c r="I644" s="42"/>
      <c r="J644" s="42"/>
      <c r="M644" s="48"/>
    </row>
    <row r="645" spans="9:13" s="51" customFormat="1" x14ac:dyDescent="0.2">
      <c r="I645" s="42"/>
      <c r="J645" s="42"/>
      <c r="M645" s="48"/>
    </row>
    <row r="646" spans="9:13" s="51" customFormat="1" x14ac:dyDescent="0.2">
      <c r="I646" s="42"/>
      <c r="J646" s="42"/>
      <c r="M646" s="48"/>
    </row>
    <row r="647" spans="9:13" s="51" customFormat="1" x14ac:dyDescent="0.2">
      <c r="I647" s="42"/>
      <c r="J647" s="42"/>
      <c r="M647" s="48"/>
    </row>
    <row r="648" spans="9:13" s="51" customFormat="1" x14ac:dyDescent="0.2">
      <c r="I648" s="42"/>
      <c r="J648" s="42"/>
      <c r="M648" s="48"/>
    </row>
    <row r="649" spans="9:13" s="51" customFormat="1" x14ac:dyDescent="0.2">
      <c r="I649" s="42"/>
      <c r="J649" s="42"/>
      <c r="M649" s="48"/>
    </row>
    <row r="650" spans="9:13" s="51" customFormat="1" x14ac:dyDescent="0.2">
      <c r="I650" s="42"/>
      <c r="J650" s="42"/>
      <c r="M650" s="48"/>
    </row>
    <row r="651" spans="9:13" s="51" customFormat="1" x14ac:dyDescent="0.2">
      <c r="I651" s="42"/>
      <c r="J651" s="42"/>
      <c r="M651" s="48"/>
    </row>
    <row r="652" spans="9:13" s="51" customFormat="1" x14ac:dyDescent="0.2">
      <c r="I652" s="42"/>
      <c r="J652" s="42"/>
      <c r="M652" s="48"/>
    </row>
    <row r="653" spans="9:13" s="51" customFormat="1" x14ac:dyDescent="0.2">
      <c r="I653" s="42"/>
      <c r="J653" s="42"/>
      <c r="M653" s="48"/>
    </row>
    <row r="654" spans="9:13" s="51" customFormat="1" x14ac:dyDescent="0.2">
      <c r="I654" s="42"/>
      <c r="J654" s="42"/>
      <c r="M654" s="48"/>
    </row>
    <row r="655" spans="9:13" s="51" customFormat="1" x14ac:dyDescent="0.2">
      <c r="I655" s="42"/>
      <c r="J655" s="42"/>
      <c r="M655" s="48"/>
    </row>
    <row r="656" spans="9:13" s="51" customFormat="1" x14ac:dyDescent="0.2">
      <c r="I656" s="42"/>
      <c r="J656" s="42"/>
      <c r="M656" s="48"/>
    </row>
    <row r="657" spans="9:13" s="51" customFormat="1" x14ac:dyDescent="0.2">
      <c r="I657" s="42"/>
      <c r="J657" s="42"/>
      <c r="M657" s="48"/>
    </row>
    <row r="658" spans="9:13" s="51" customFormat="1" x14ac:dyDescent="0.2">
      <c r="I658" s="42"/>
      <c r="J658" s="42"/>
      <c r="M658" s="48"/>
    </row>
    <row r="659" spans="9:13" s="51" customFormat="1" x14ac:dyDescent="0.2">
      <c r="I659" s="42"/>
      <c r="J659" s="42"/>
      <c r="M659" s="48"/>
    </row>
    <row r="660" spans="9:13" s="51" customFormat="1" x14ac:dyDescent="0.2">
      <c r="I660" s="42"/>
      <c r="J660" s="42"/>
      <c r="M660" s="48"/>
    </row>
    <row r="661" spans="9:13" s="51" customFormat="1" x14ac:dyDescent="0.2">
      <c r="I661" s="42"/>
      <c r="J661" s="42"/>
      <c r="M661" s="48"/>
    </row>
    <row r="662" spans="9:13" s="51" customFormat="1" x14ac:dyDescent="0.2">
      <c r="I662" s="42"/>
      <c r="J662" s="42"/>
      <c r="M662" s="48"/>
    </row>
    <row r="663" spans="9:13" s="51" customFormat="1" x14ac:dyDescent="0.2">
      <c r="I663" s="42"/>
      <c r="J663" s="42"/>
      <c r="M663" s="48"/>
    </row>
    <row r="664" spans="9:13" s="51" customFormat="1" x14ac:dyDescent="0.2">
      <c r="I664" s="42"/>
      <c r="J664" s="42"/>
      <c r="M664" s="48"/>
    </row>
    <row r="665" spans="9:13" s="51" customFormat="1" x14ac:dyDescent="0.2">
      <c r="I665" s="42"/>
      <c r="J665" s="42"/>
      <c r="M665" s="48"/>
    </row>
    <row r="666" spans="9:13" s="51" customFormat="1" x14ac:dyDescent="0.2">
      <c r="I666" s="42"/>
      <c r="J666" s="42"/>
      <c r="M666" s="48"/>
    </row>
    <row r="667" spans="9:13" s="51" customFormat="1" x14ac:dyDescent="0.2">
      <c r="I667" s="42"/>
      <c r="J667" s="42"/>
      <c r="M667" s="48"/>
    </row>
    <row r="668" spans="9:13" s="51" customFormat="1" x14ac:dyDescent="0.2">
      <c r="I668" s="42"/>
      <c r="J668" s="42"/>
      <c r="M668" s="48"/>
    </row>
    <row r="669" spans="9:13" s="51" customFormat="1" x14ac:dyDescent="0.2">
      <c r="I669" s="42"/>
      <c r="J669" s="42"/>
      <c r="M669" s="48"/>
    </row>
    <row r="670" spans="9:13" s="51" customFormat="1" x14ac:dyDescent="0.2">
      <c r="I670" s="42"/>
      <c r="J670" s="42"/>
      <c r="M670" s="48"/>
    </row>
    <row r="671" spans="9:13" s="51" customFormat="1" x14ac:dyDescent="0.2">
      <c r="I671" s="42"/>
      <c r="J671" s="42"/>
      <c r="M671" s="48"/>
    </row>
    <row r="672" spans="9:13" s="51" customFormat="1" x14ac:dyDescent="0.2">
      <c r="I672" s="42"/>
      <c r="J672" s="42"/>
      <c r="M672" s="48"/>
    </row>
    <row r="673" spans="9:13" s="51" customFormat="1" x14ac:dyDescent="0.2">
      <c r="I673" s="42"/>
      <c r="J673" s="42"/>
      <c r="M673" s="48"/>
    </row>
    <row r="674" spans="9:13" s="51" customFormat="1" x14ac:dyDescent="0.2">
      <c r="I674" s="42"/>
      <c r="J674" s="42"/>
      <c r="M674" s="48"/>
    </row>
    <row r="675" spans="9:13" s="51" customFormat="1" x14ac:dyDescent="0.2">
      <c r="I675" s="42"/>
      <c r="J675" s="42"/>
      <c r="M675" s="48"/>
    </row>
    <row r="676" spans="9:13" s="51" customFormat="1" x14ac:dyDescent="0.2">
      <c r="I676" s="42"/>
      <c r="J676" s="42"/>
      <c r="M676" s="48"/>
    </row>
    <row r="677" spans="9:13" s="51" customFormat="1" x14ac:dyDescent="0.2">
      <c r="I677" s="42"/>
      <c r="J677" s="42"/>
      <c r="M677" s="48"/>
    </row>
    <row r="678" spans="9:13" s="51" customFormat="1" x14ac:dyDescent="0.2">
      <c r="I678" s="42"/>
      <c r="J678" s="42"/>
      <c r="M678" s="48"/>
    </row>
    <row r="679" spans="9:13" s="51" customFormat="1" x14ac:dyDescent="0.2">
      <c r="I679" s="42"/>
      <c r="J679" s="42"/>
      <c r="M679" s="48"/>
    </row>
    <row r="680" spans="9:13" s="51" customFormat="1" x14ac:dyDescent="0.2">
      <c r="I680" s="42"/>
      <c r="J680" s="42"/>
      <c r="M680" s="48"/>
    </row>
    <row r="681" spans="9:13" s="51" customFormat="1" x14ac:dyDescent="0.2">
      <c r="I681" s="42"/>
      <c r="J681" s="42"/>
      <c r="M681" s="48"/>
    </row>
    <row r="682" spans="9:13" s="51" customFormat="1" x14ac:dyDescent="0.2">
      <c r="I682" s="42"/>
      <c r="J682" s="42"/>
      <c r="M682" s="48"/>
    </row>
    <row r="683" spans="9:13" s="51" customFormat="1" x14ac:dyDescent="0.2">
      <c r="I683" s="42"/>
      <c r="J683" s="42"/>
      <c r="M683" s="48"/>
    </row>
    <row r="684" spans="9:13" s="51" customFormat="1" x14ac:dyDescent="0.2">
      <c r="I684" s="42"/>
      <c r="J684" s="42"/>
      <c r="M684" s="48"/>
    </row>
    <row r="685" spans="9:13" s="51" customFormat="1" x14ac:dyDescent="0.2">
      <c r="I685" s="42"/>
      <c r="J685" s="42"/>
      <c r="M685" s="48"/>
    </row>
    <row r="686" spans="9:13" s="51" customFormat="1" x14ac:dyDescent="0.2">
      <c r="I686" s="42"/>
      <c r="J686" s="42"/>
      <c r="M686" s="48"/>
    </row>
    <row r="687" spans="9:13" s="51" customFormat="1" x14ac:dyDescent="0.2">
      <c r="I687" s="42"/>
      <c r="J687" s="42"/>
      <c r="M687" s="48"/>
    </row>
    <row r="688" spans="9:13" s="51" customFormat="1" x14ac:dyDescent="0.2">
      <c r="I688" s="42"/>
      <c r="J688" s="42"/>
      <c r="M688" s="48"/>
    </row>
    <row r="689" spans="9:13" s="51" customFormat="1" x14ac:dyDescent="0.2">
      <c r="I689" s="42"/>
      <c r="J689" s="42"/>
      <c r="M689" s="48"/>
    </row>
    <row r="690" spans="9:13" s="51" customFormat="1" x14ac:dyDescent="0.2">
      <c r="I690" s="42"/>
      <c r="J690" s="42"/>
      <c r="M690" s="48"/>
    </row>
    <row r="691" spans="9:13" s="51" customFormat="1" x14ac:dyDescent="0.2">
      <c r="I691" s="42"/>
      <c r="J691" s="42"/>
      <c r="M691" s="48"/>
    </row>
    <row r="692" spans="9:13" s="51" customFormat="1" x14ac:dyDescent="0.2">
      <c r="I692" s="42"/>
      <c r="J692" s="42"/>
      <c r="M692" s="48"/>
    </row>
    <row r="693" spans="9:13" s="51" customFormat="1" x14ac:dyDescent="0.2">
      <c r="I693" s="42"/>
      <c r="J693" s="42"/>
      <c r="M693" s="48"/>
    </row>
    <row r="694" spans="9:13" s="51" customFormat="1" x14ac:dyDescent="0.2">
      <c r="I694" s="42"/>
      <c r="J694" s="42"/>
      <c r="M694" s="48"/>
    </row>
    <row r="695" spans="9:13" s="51" customFormat="1" x14ac:dyDescent="0.2">
      <c r="I695" s="42"/>
      <c r="J695" s="42"/>
      <c r="M695" s="48"/>
    </row>
    <row r="696" spans="9:13" s="51" customFormat="1" x14ac:dyDescent="0.2">
      <c r="I696" s="42"/>
      <c r="J696" s="42"/>
      <c r="M696" s="48"/>
    </row>
    <row r="697" spans="9:13" s="51" customFormat="1" x14ac:dyDescent="0.2">
      <c r="I697" s="42"/>
      <c r="J697" s="42"/>
      <c r="M697" s="48"/>
    </row>
    <row r="698" spans="9:13" s="51" customFormat="1" x14ac:dyDescent="0.2">
      <c r="I698" s="42"/>
      <c r="J698" s="42"/>
      <c r="M698" s="48"/>
    </row>
    <row r="699" spans="9:13" s="51" customFormat="1" x14ac:dyDescent="0.2">
      <c r="I699" s="42"/>
      <c r="J699" s="42"/>
      <c r="M699" s="48"/>
    </row>
    <row r="700" spans="9:13" s="51" customFormat="1" x14ac:dyDescent="0.2">
      <c r="I700" s="42"/>
      <c r="J700" s="42"/>
      <c r="M700" s="48"/>
    </row>
    <row r="701" spans="9:13" s="51" customFormat="1" x14ac:dyDescent="0.2">
      <c r="I701" s="42"/>
      <c r="J701" s="42"/>
      <c r="M701" s="48"/>
    </row>
    <row r="702" spans="9:13" s="51" customFormat="1" x14ac:dyDescent="0.2">
      <c r="I702" s="42"/>
      <c r="J702" s="42"/>
      <c r="M702" s="48"/>
    </row>
    <row r="703" spans="9:13" s="51" customFormat="1" x14ac:dyDescent="0.2">
      <c r="I703" s="42"/>
      <c r="J703" s="42"/>
      <c r="M703" s="48"/>
    </row>
    <row r="704" spans="9:13" s="51" customFormat="1" x14ac:dyDescent="0.2">
      <c r="I704" s="42"/>
      <c r="J704" s="42"/>
      <c r="M704" s="48"/>
    </row>
    <row r="705" spans="9:13" s="51" customFormat="1" x14ac:dyDescent="0.2">
      <c r="I705" s="42"/>
      <c r="J705" s="42"/>
      <c r="M705" s="48"/>
    </row>
    <row r="706" spans="9:13" s="51" customFormat="1" x14ac:dyDescent="0.2">
      <c r="I706" s="42"/>
      <c r="J706" s="42"/>
      <c r="M706" s="48"/>
    </row>
    <row r="707" spans="9:13" s="51" customFormat="1" x14ac:dyDescent="0.2">
      <c r="I707" s="42"/>
      <c r="J707" s="42"/>
      <c r="M707" s="48"/>
    </row>
    <row r="708" spans="9:13" s="51" customFormat="1" x14ac:dyDescent="0.2">
      <c r="I708" s="42"/>
      <c r="J708" s="42"/>
      <c r="M708" s="48"/>
    </row>
    <row r="709" spans="9:13" s="51" customFormat="1" x14ac:dyDescent="0.2">
      <c r="I709" s="42"/>
      <c r="J709" s="42"/>
      <c r="M709" s="48"/>
    </row>
    <row r="710" spans="9:13" s="51" customFormat="1" x14ac:dyDescent="0.2">
      <c r="I710" s="42"/>
      <c r="J710" s="42"/>
      <c r="M710" s="48"/>
    </row>
    <row r="711" spans="9:13" s="51" customFormat="1" x14ac:dyDescent="0.2">
      <c r="I711" s="42"/>
      <c r="J711" s="42"/>
      <c r="M711" s="48"/>
    </row>
    <row r="712" spans="9:13" s="51" customFormat="1" x14ac:dyDescent="0.2">
      <c r="I712" s="42"/>
      <c r="J712" s="42"/>
      <c r="M712" s="48"/>
    </row>
    <row r="713" spans="9:13" s="51" customFormat="1" x14ac:dyDescent="0.2">
      <c r="I713" s="42"/>
      <c r="J713" s="42"/>
      <c r="M713" s="48"/>
    </row>
    <row r="714" spans="9:13" s="51" customFormat="1" x14ac:dyDescent="0.2">
      <c r="I714" s="42"/>
      <c r="J714" s="42"/>
      <c r="M714" s="48"/>
    </row>
    <row r="715" spans="9:13" s="51" customFormat="1" x14ac:dyDescent="0.2">
      <c r="I715" s="42"/>
      <c r="J715" s="42"/>
      <c r="M715" s="48"/>
    </row>
    <row r="716" spans="9:13" s="51" customFormat="1" x14ac:dyDescent="0.2">
      <c r="I716" s="42"/>
      <c r="J716" s="42"/>
      <c r="M716" s="48"/>
    </row>
    <row r="717" spans="9:13" s="51" customFormat="1" x14ac:dyDescent="0.2">
      <c r="I717" s="42"/>
      <c r="J717" s="42"/>
      <c r="M717" s="48"/>
    </row>
    <row r="718" spans="9:13" s="51" customFormat="1" x14ac:dyDescent="0.2">
      <c r="I718" s="42"/>
      <c r="J718" s="42"/>
      <c r="M718" s="48"/>
    </row>
    <row r="719" spans="9:13" s="51" customFormat="1" x14ac:dyDescent="0.2">
      <c r="I719" s="42"/>
      <c r="J719" s="42"/>
      <c r="M719" s="48"/>
    </row>
    <row r="720" spans="9:13" s="51" customFormat="1" x14ac:dyDescent="0.2">
      <c r="I720" s="42"/>
      <c r="J720" s="42"/>
      <c r="M720" s="48"/>
    </row>
    <row r="721" spans="9:13" s="51" customFormat="1" x14ac:dyDescent="0.2">
      <c r="I721" s="42"/>
      <c r="J721" s="42"/>
      <c r="M721" s="48"/>
    </row>
    <row r="722" spans="9:13" s="51" customFormat="1" x14ac:dyDescent="0.2">
      <c r="I722" s="42"/>
      <c r="J722" s="42"/>
      <c r="M722" s="48"/>
    </row>
    <row r="723" spans="9:13" s="51" customFormat="1" x14ac:dyDescent="0.2">
      <c r="I723" s="42"/>
      <c r="J723" s="42"/>
      <c r="M723" s="48"/>
    </row>
    <row r="724" spans="9:13" s="51" customFormat="1" x14ac:dyDescent="0.2">
      <c r="I724" s="42"/>
      <c r="J724" s="42"/>
      <c r="M724" s="48"/>
    </row>
    <row r="725" spans="9:13" s="51" customFormat="1" x14ac:dyDescent="0.2">
      <c r="I725" s="42"/>
      <c r="J725" s="42"/>
      <c r="M725" s="48"/>
    </row>
    <row r="726" spans="9:13" s="51" customFormat="1" x14ac:dyDescent="0.2">
      <c r="I726" s="42"/>
      <c r="J726" s="42"/>
      <c r="M726" s="48"/>
    </row>
    <row r="727" spans="9:13" s="51" customFormat="1" x14ac:dyDescent="0.2">
      <c r="I727" s="42"/>
      <c r="J727" s="42"/>
      <c r="M727" s="48"/>
    </row>
    <row r="728" spans="9:13" s="51" customFormat="1" x14ac:dyDescent="0.2">
      <c r="I728" s="42"/>
      <c r="J728" s="42"/>
      <c r="M728" s="48"/>
    </row>
    <row r="729" spans="9:13" s="51" customFormat="1" x14ac:dyDescent="0.2">
      <c r="I729" s="42"/>
      <c r="J729" s="42"/>
      <c r="M729" s="48"/>
    </row>
    <row r="730" spans="9:13" s="51" customFormat="1" x14ac:dyDescent="0.2">
      <c r="I730" s="42"/>
      <c r="J730" s="42"/>
      <c r="M730" s="48"/>
    </row>
    <row r="731" spans="9:13" s="51" customFormat="1" x14ac:dyDescent="0.2">
      <c r="I731" s="42"/>
      <c r="J731" s="42"/>
      <c r="M731" s="48"/>
    </row>
    <row r="732" spans="9:13" s="51" customFormat="1" x14ac:dyDescent="0.2">
      <c r="I732" s="42"/>
      <c r="J732" s="42"/>
      <c r="M732" s="48"/>
    </row>
    <row r="733" spans="9:13" s="51" customFormat="1" x14ac:dyDescent="0.2">
      <c r="I733" s="42"/>
      <c r="J733" s="42"/>
      <c r="M733" s="48"/>
    </row>
    <row r="734" spans="9:13" s="51" customFormat="1" x14ac:dyDescent="0.2">
      <c r="I734" s="42"/>
      <c r="J734" s="42"/>
      <c r="M734" s="48"/>
    </row>
    <row r="735" spans="9:13" s="51" customFormat="1" x14ac:dyDescent="0.2">
      <c r="I735" s="42"/>
      <c r="J735" s="42"/>
      <c r="M735" s="48"/>
    </row>
    <row r="736" spans="9:13" s="51" customFormat="1" x14ac:dyDescent="0.2">
      <c r="I736" s="42"/>
      <c r="J736" s="42"/>
      <c r="M736" s="48"/>
    </row>
    <row r="737" spans="9:13" s="51" customFormat="1" x14ac:dyDescent="0.2">
      <c r="I737" s="42"/>
      <c r="J737" s="42"/>
      <c r="M737" s="48"/>
    </row>
    <row r="738" spans="9:13" s="51" customFormat="1" x14ac:dyDescent="0.2">
      <c r="I738" s="42"/>
      <c r="J738" s="42"/>
      <c r="M738" s="48"/>
    </row>
    <row r="739" spans="9:13" s="51" customFormat="1" x14ac:dyDescent="0.2">
      <c r="I739" s="42"/>
      <c r="J739" s="42"/>
      <c r="M739" s="48"/>
    </row>
    <row r="740" spans="9:13" s="51" customFormat="1" x14ac:dyDescent="0.2">
      <c r="I740" s="42"/>
      <c r="J740" s="42"/>
      <c r="M740" s="48"/>
    </row>
    <row r="741" spans="9:13" s="51" customFormat="1" x14ac:dyDescent="0.2">
      <c r="I741" s="42"/>
      <c r="J741" s="42"/>
      <c r="M741" s="48"/>
    </row>
    <row r="742" spans="9:13" s="51" customFormat="1" x14ac:dyDescent="0.2">
      <c r="I742" s="42"/>
      <c r="J742" s="42"/>
      <c r="M742" s="48"/>
    </row>
    <row r="743" spans="9:13" s="51" customFormat="1" x14ac:dyDescent="0.2">
      <c r="I743" s="42"/>
      <c r="J743" s="42"/>
      <c r="M743" s="48"/>
    </row>
    <row r="744" spans="9:13" s="51" customFormat="1" x14ac:dyDescent="0.2">
      <c r="I744" s="42"/>
      <c r="J744" s="42"/>
      <c r="M744" s="48"/>
    </row>
    <row r="745" spans="9:13" s="51" customFormat="1" x14ac:dyDescent="0.2">
      <c r="I745" s="42"/>
      <c r="J745" s="42"/>
      <c r="M745" s="48"/>
    </row>
    <row r="746" spans="9:13" s="51" customFormat="1" x14ac:dyDescent="0.2">
      <c r="I746" s="42"/>
      <c r="J746" s="42"/>
      <c r="M746" s="48"/>
    </row>
    <row r="747" spans="9:13" s="51" customFormat="1" x14ac:dyDescent="0.2">
      <c r="I747" s="42"/>
      <c r="J747" s="42"/>
      <c r="M747" s="48"/>
    </row>
    <row r="748" spans="9:13" s="51" customFormat="1" x14ac:dyDescent="0.2">
      <c r="I748" s="42"/>
      <c r="J748" s="42"/>
      <c r="M748" s="48"/>
    </row>
    <row r="749" spans="9:13" s="51" customFormat="1" x14ac:dyDescent="0.2">
      <c r="I749" s="42"/>
      <c r="J749" s="42"/>
      <c r="M749" s="48"/>
    </row>
    <row r="750" spans="9:13" s="51" customFormat="1" x14ac:dyDescent="0.2">
      <c r="I750" s="42"/>
      <c r="J750" s="42"/>
      <c r="M750" s="48"/>
    </row>
    <row r="751" spans="9:13" s="51" customFormat="1" x14ac:dyDescent="0.2">
      <c r="I751" s="42"/>
      <c r="J751" s="42"/>
      <c r="M751" s="48"/>
    </row>
    <row r="752" spans="9:13" s="51" customFormat="1" x14ac:dyDescent="0.2">
      <c r="I752" s="42"/>
      <c r="J752" s="42"/>
      <c r="M752" s="48"/>
    </row>
    <row r="753" spans="9:13" s="51" customFormat="1" x14ac:dyDescent="0.2">
      <c r="I753" s="42"/>
      <c r="J753" s="42"/>
      <c r="M753" s="48"/>
    </row>
    <row r="754" spans="9:13" s="51" customFormat="1" x14ac:dyDescent="0.2">
      <c r="I754" s="42"/>
      <c r="J754" s="42"/>
      <c r="M754" s="48"/>
    </row>
    <row r="755" spans="9:13" s="51" customFormat="1" x14ac:dyDescent="0.2">
      <c r="I755" s="42"/>
      <c r="J755" s="42"/>
      <c r="M755" s="48"/>
    </row>
    <row r="756" spans="9:13" s="51" customFormat="1" x14ac:dyDescent="0.2">
      <c r="I756" s="42"/>
      <c r="J756" s="42"/>
      <c r="M756" s="48"/>
    </row>
    <row r="757" spans="9:13" s="51" customFormat="1" x14ac:dyDescent="0.2">
      <c r="I757" s="42"/>
      <c r="J757" s="42"/>
      <c r="M757" s="48"/>
    </row>
    <row r="758" spans="9:13" s="51" customFormat="1" x14ac:dyDescent="0.2">
      <c r="I758" s="42"/>
      <c r="J758" s="42"/>
      <c r="M758" s="48"/>
    </row>
    <row r="759" spans="9:13" s="51" customFormat="1" x14ac:dyDescent="0.2">
      <c r="I759" s="42"/>
      <c r="J759" s="42"/>
      <c r="M759" s="48"/>
    </row>
    <row r="760" spans="9:13" s="51" customFormat="1" x14ac:dyDescent="0.2">
      <c r="I760" s="42"/>
      <c r="J760" s="42"/>
      <c r="M760" s="48"/>
    </row>
    <row r="761" spans="9:13" s="51" customFormat="1" x14ac:dyDescent="0.2">
      <c r="I761" s="42"/>
      <c r="J761" s="42"/>
      <c r="M761" s="48"/>
    </row>
    <row r="762" spans="9:13" s="51" customFormat="1" x14ac:dyDescent="0.2">
      <c r="I762" s="42"/>
      <c r="J762" s="42"/>
      <c r="M762" s="48"/>
    </row>
    <row r="763" spans="9:13" s="51" customFormat="1" x14ac:dyDescent="0.2">
      <c r="I763" s="42"/>
      <c r="J763" s="42"/>
      <c r="M763" s="48"/>
    </row>
    <row r="764" spans="9:13" s="51" customFormat="1" x14ac:dyDescent="0.2">
      <c r="I764" s="42"/>
      <c r="J764" s="42"/>
      <c r="M764" s="48"/>
    </row>
    <row r="765" spans="9:13" s="51" customFormat="1" x14ac:dyDescent="0.2">
      <c r="I765" s="42"/>
      <c r="J765" s="42"/>
      <c r="M765" s="48"/>
    </row>
    <row r="766" spans="9:13" s="51" customFormat="1" x14ac:dyDescent="0.2">
      <c r="I766" s="42"/>
      <c r="J766" s="42"/>
      <c r="M766" s="48"/>
    </row>
    <row r="767" spans="9:13" s="51" customFormat="1" x14ac:dyDescent="0.2">
      <c r="I767" s="42"/>
      <c r="J767" s="42"/>
      <c r="M767" s="48"/>
    </row>
    <row r="768" spans="9:13" s="51" customFormat="1" x14ac:dyDescent="0.2">
      <c r="I768" s="42"/>
      <c r="J768" s="42"/>
      <c r="M768" s="48"/>
    </row>
    <row r="769" spans="9:13" s="51" customFormat="1" x14ac:dyDescent="0.2">
      <c r="I769" s="42"/>
      <c r="J769" s="42"/>
      <c r="M769" s="48"/>
    </row>
    <row r="770" spans="9:13" s="51" customFormat="1" x14ac:dyDescent="0.2">
      <c r="I770" s="42"/>
      <c r="J770" s="42"/>
      <c r="M770" s="48"/>
    </row>
    <row r="771" spans="9:13" s="51" customFormat="1" x14ac:dyDescent="0.2">
      <c r="I771" s="42"/>
      <c r="J771" s="42"/>
      <c r="M771" s="48"/>
    </row>
    <row r="772" spans="9:13" s="51" customFormat="1" x14ac:dyDescent="0.2">
      <c r="I772" s="42"/>
      <c r="J772" s="42"/>
      <c r="M772" s="48"/>
    </row>
    <row r="773" spans="9:13" s="51" customFormat="1" x14ac:dyDescent="0.2">
      <c r="I773" s="42"/>
      <c r="J773" s="42"/>
      <c r="M773" s="48"/>
    </row>
    <row r="774" spans="9:13" s="51" customFormat="1" x14ac:dyDescent="0.2">
      <c r="I774" s="42"/>
      <c r="J774" s="42"/>
      <c r="M774" s="48"/>
    </row>
    <row r="775" spans="9:13" s="51" customFormat="1" x14ac:dyDescent="0.2">
      <c r="I775" s="42"/>
      <c r="J775" s="42"/>
      <c r="M775" s="48"/>
    </row>
    <row r="776" spans="9:13" s="51" customFormat="1" x14ac:dyDescent="0.2">
      <c r="I776" s="42"/>
      <c r="J776" s="42"/>
      <c r="M776" s="48"/>
    </row>
    <row r="777" spans="9:13" s="51" customFormat="1" x14ac:dyDescent="0.2">
      <c r="I777" s="42"/>
      <c r="J777" s="42"/>
      <c r="M777" s="48"/>
    </row>
    <row r="778" spans="9:13" s="51" customFormat="1" x14ac:dyDescent="0.2">
      <c r="I778" s="42"/>
      <c r="J778" s="42"/>
      <c r="M778" s="48"/>
    </row>
    <row r="779" spans="9:13" s="51" customFormat="1" x14ac:dyDescent="0.2">
      <c r="I779" s="42"/>
      <c r="J779" s="42"/>
      <c r="M779" s="48"/>
    </row>
    <row r="780" spans="9:13" s="51" customFormat="1" x14ac:dyDescent="0.2">
      <c r="I780" s="42"/>
      <c r="J780" s="42"/>
      <c r="M780" s="48"/>
    </row>
    <row r="781" spans="9:13" s="51" customFormat="1" x14ac:dyDescent="0.2">
      <c r="I781" s="42"/>
      <c r="J781" s="42"/>
      <c r="M781" s="48"/>
    </row>
    <row r="782" spans="9:13" s="51" customFormat="1" x14ac:dyDescent="0.2">
      <c r="I782" s="42"/>
      <c r="J782" s="42"/>
      <c r="M782" s="48"/>
    </row>
    <row r="783" spans="9:13" s="51" customFormat="1" x14ac:dyDescent="0.2">
      <c r="I783" s="42"/>
      <c r="J783" s="42"/>
      <c r="M783" s="48"/>
    </row>
    <row r="784" spans="9:13" s="51" customFormat="1" x14ac:dyDescent="0.2">
      <c r="I784" s="42"/>
      <c r="J784" s="42"/>
      <c r="M784" s="48"/>
    </row>
    <row r="785" spans="9:13" s="51" customFormat="1" x14ac:dyDescent="0.2">
      <c r="I785" s="42"/>
      <c r="J785" s="42"/>
      <c r="M785" s="48"/>
    </row>
    <row r="786" spans="9:13" s="51" customFormat="1" x14ac:dyDescent="0.2">
      <c r="I786" s="42"/>
      <c r="J786" s="42"/>
      <c r="M786" s="48"/>
    </row>
    <row r="787" spans="9:13" s="51" customFormat="1" x14ac:dyDescent="0.2">
      <c r="I787" s="42"/>
      <c r="J787" s="42"/>
      <c r="M787" s="48"/>
    </row>
    <row r="788" spans="9:13" s="51" customFormat="1" x14ac:dyDescent="0.2">
      <c r="I788" s="42"/>
      <c r="J788" s="42"/>
      <c r="M788" s="48"/>
    </row>
    <row r="789" spans="9:13" s="51" customFormat="1" x14ac:dyDescent="0.2">
      <c r="I789" s="42"/>
      <c r="J789" s="42"/>
      <c r="M789" s="48"/>
    </row>
    <row r="790" spans="9:13" s="51" customFormat="1" x14ac:dyDescent="0.2">
      <c r="I790" s="42"/>
      <c r="J790" s="42"/>
      <c r="M790" s="48"/>
    </row>
    <row r="791" spans="9:13" s="51" customFormat="1" x14ac:dyDescent="0.2">
      <c r="I791" s="42"/>
      <c r="J791" s="42"/>
      <c r="M791" s="48"/>
    </row>
    <row r="792" spans="9:13" s="51" customFormat="1" x14ac:dyDescent="0.2">
      <c r="I792" s="42"/>
      <c r="J792" s="42"/>
      <c r="M792" s="48"/>
    </row>
    <row r="793" spans="9:13" s="51" customFormat="1" x14ac:dyDescent="0.2">
      <c r="I793" s="42"/>
      <c r="J793" s="42"/>
      <c r="M793" s="48"/>
    </row>
    <row r="794" spans="9:13" s="51" customFormat="1" x14ac:dyDescent="0.2">
      <c r="I794" s="42"/>
      <c r="J794" s="42"/>
      <c r="M794" s="48"/>
    </row>
    <row r="795" spans="9:13" s="51" customFormat="1" x14ac:dyDescent="0.2">
      <c r="I795" s="42"/>
      <c r="J795" s="42"/>
      <c r="M795" s="48"/>
    </row>
    <row r="796" spans="9:13" s="51" customFormat="1" x14ac:dyDescent="0.2">
      <c r="I796" s="42"/>
      <c r="J796" s="42"/>
      <c r="M796" s="48"/>
    </row>
    <row r="797" spans="9:13" s="51" customFormat="1" x14ac:dyDescent="0.2">
      <c r="I797" s="42"/>
      <c r="J797" s="42"/>
      <c r="M797" s="48"/>
    </row>
    <row r="798" spans="9:13" s="51" customFormat="1" x14ac:dyDescent="0.2">
      <c r="I798" s="42"/>
      <c r="J798" s="42"/>
      <c r="M798" s="48"/>
    </row>
    <row r="799" spans="9:13" s="51" customFormat="1" x14ac:dyDescent="0.2">
      <c r="I799" s="42"/>
      <c r="J799" s="42"/>
      <c r="M799" s="48"/>
    </row>
    <row r="800" spans="9:13" s="51" customFormat="1" x14ac:dyDescent="0.2">
      <c r="I800" s="42"/>
      <c r="J800" s="42"/>
      <c r="M800" s="48"/>
    </row>
    <row r="801" spans="9:13" s="51" customFormat="1" x14ac:dyDescent="0.2">
      <c r="I801" s="42"/>
      <c r="J801" s="42"/>
      <c r="M801" s="48"/>
    </row>
    <row r="802" spans="9:13" s="51" customFormat="1" x14ac:dyDescent="0.2">
      <c r="I802" s="42"/>
      <c r="J802" s="42"/>
      <c r="M802" s="48"/>
    </row>
    <row r="803" spans="9:13" s="51" customFormat="1" x14ac:dyDescent="0.2">
      <c r="I803" s="42"/>
      <c r="J803" s="42"/>
      <c r="M803" s="48"/>
    </row>
    <row r="804" spans="9:13" s="51" customFormat="1" x14ac:dyDescent="0.2">
      <c r="I804" s="42"/>
      <c r="J804" s="42"/>
      <c r="M804" s="48"/>
    </row>
    <row r="805" spans="9:13" s="51" customFormat="1" x14ac:dyDescent="0.2">
      <c r="I805" s="42"/>
      <c r="J805" s="42"/>
      <c r="M805" s="48"/>
    </row>
    <row r="806" spans="9:13" s="51" customFormat="1" x14ac:dyDescent="0.2">
      <c r="I806" s="42"/>
      <c r="J806" s="42"/>
      <c r="M806" s="48"/>
    </row>
    <row r="807" spans="9:13" s="51" customFormat="1" x14ac:dyDescent="0.2">
      <c r="I807" s="42"/>
      <c r="J807" s="42"/>
      <c r="M807" s="48"/>
    </row>
    <row r="808" spans="9:13" s="51" customFormat="1" x14ac:dyDescent="0.2">
      <c r="I808" s="42"/>
      <c r="J808" s="42"/>
      <c r="M808" s="48"/>
    </row>
    <row r="809" spans="9:13" s="51" customFormat="1" x14ac:dyDescent="0.2">
      <c r="I809" s="42"/>
      <c r="J809" s="42"/>
      <c r="M809" s="48"/>
    </row>
    <row r="810" spans="9:13" s="51" customFormat="1" x14ac:dyDescent="0.2">
      <c r="I810" s="42"/>
      <c r="J810" s="42"/>
      <c r="M810" s="48"/>
    </row>
    <row r="811" spans="9:13" s="51" customFormat="1" x14ac:dyDescent="0.2">
      <c r="I811" s="42"/>
      <c r="J811" s="42"/>
      <c r="M811" s="48"/>
    </row>
    <row r="812" spans="9:13" s="51" customFormat="1" x14ac:dyDescent="0.2">
      <c r="I812" s="42"/>
      <c r="J812" s="42"/>
      <c r="M812" s="48"/>
    </row>
    <row r="813" spans="9:13" s="51" customFormat="1" x14ac:dyDescent="0.2">
      <c r="I813" s="42"/>
      <c r="J813" s="42"/>
      <c r="M813" s="48"/>
    </row>
    <row r="814" spans="9:13" s="51" customFormat="1" x14ac:dyDescent="0.2">
      <c r="I814" s="42"/>
      <c r="J814" s="42"/>
      <c r="M814" s="48"/>
    </row>
    <row r="815" spans="9:13" s="51" customFormat="1" x14ac:dyDescent="0.2">
      <c r="I815" s="42"/>
      <c r="J815" s="42"/>
      <c r="M815" s="48"/>
    </row>
    <row r="816" spans="9:13" s="51" customFormat="1" x14ac:dyDescent="0.2">
      <c r="I816" s="42"/>
      <c r="J816" s="42"/>
      <c r="M816" s="48"/>
    </row>
    <row r="817" spans="9:13" s="51" customFormat="1" x14ac:dyDescent="0.2">
      <c r="I817" s="42"/>
      <c r="J817" s="42"/>
      <c r="M817" s="48"/>
    </row>
    <row r="818" spans="9:13" s="51" customFormat="1" x14ac:dyDescent="0.2">
      <c r="I818" s="42"/>
      <c r="J818" s="42"/>
      <c r="M818" s="48"/>
    </row>
    <row r="819" spans="9:13" s="51" customFormat="1" x14ac:dyDescent="0.2">
      <c r="I819" s="42"/>
      <c r="J819" s="42"/>
      <c r="M819" s="48"/>
    </row>
    <row r="820" spans="9:13" s="51" customFormat="1" x14ac:dyDescent="0.2">
      <c r="I820" s="42"/>
      <c r="J820" s="42"/>
      <c r="M820" s="48"/>
    </row>
    <row r="821" spans="9:13" s="51" customFormat="1" x14ac:dyDescent="0.2">
      <c r="I821" s="42"/>
      <c r="J821" s="42"/>
      <c r="M821" s="48"/>
    </row>
    <row r="822" spans="9:13" s="51" customFormat="1" x14ac:dyDescent="0.2">
      <c r="I822" s="42"/>
      <c r="J822" s="42"/>
      <c r="M822" s="48"/>
    </row>
    <row r="823" spans="9:13" s="51" customFormat="1" x14ac:dyDescent="0.2">
      <c r="I823" s="42"/>
      <c r="J823" s="42"/>
      <c r="M823" s="48"/>
    </row>
    <row r="824" spans="9:13" s="51" customFormat="1" x14ac:dyDescent="0.2">
      <c r="I824" s="42"/>
      <c r="J824" s="42"/>
      <c r="M824" s="48"/>
    </row>
    <row r="825" spans="9:13" s="51" customFormat="1" x14ac:dyDescent="0.2">
      <c r="I825" s="42"/>
      <c r="J825" s="42"/>
      <c r="M825" s="48"/>
    </row>
    <row r="826" spans="9:13" s="51" customFormat="1" x14ac:dyDescent="0.2">
      <c r="I826" s="42"/>
      <c r="J826" s="42"/>
      <c r="M826" s="48"/>
    </row>
    <row r="827" spans="9:13" s="51" customFormat="1" x14ac:dyDescent="0.2">
      <c r="I827" s="42"/>
      <c r="J827" s="42"/>
      <c r="M827" s="48"/>
    </row>
    <row r="828" spans="9:13" s="51" customFormat="1" x14ac:dyDescent="0.2">
      <c r="I828" s="42"/>
      <c r="J828" s="42"/>
      <c r="M828" s="48"/>
    </row>
    <row r="829" spans="9:13" s="51" customFormat="1" x14ac:dyDescent="0.2">
      <c r="I829" s="42"/>
      <c r="J829" s="42"/>
      <c r="M829" s="48"/>
    </row>
    <row r="830" spans="9:13" s="51" customFormat="1" x14ac:dyDescent="0.2">
      <c r="I830" s="42"/>
      <c r="J830" s="42"/>
      <c r="M830" s="48"/>
    </row>
    <row r="831" spans="9:13" s="51" customFormat="1" x14ac:dyDescent="0.2">
      <c r="I831" s="42"/>
      <c r="J831" s="42"/>
      <c r="M831" s="48"/>
    </row>
    <row r="832" spans="9:13" s="51" customFormat="1" x14ac:dyDescent="0.2">
      <c r="I832" s="42"/>
      <c r="J832" s="42"/>
      <c r="M832" s="48"/>
    </row>
    <row r="833" spans="9:13" s="51" customFormat="1" x14ac:dyDescent="0.2">
      <c r="I833" s="42"/>
      <c r="J833" s="42"/>
      <c r="M833" s="48"/>
    </row>
    <row r="834" spans="9:13" s="51" customFormat="1" x14ac:dyDescent="0.2">
      <c r="I834" s="42"/>
      <c r="J834" s="42"/>
      <c r="M834" s="48"/>
    </row>
    <row r="835" spans="9:13" s="51" customFormat="1" x14ac:dyDescent="0.2">
      <c r="I835" s="42"/>
      <c r="J835" s="42"/>
      <c r="M835" s="48"/>
    </row>
    <row r="836" spans="9:13" s="51" customFormat="1" x14ac:dyDescent="0.2">
      <c r="I836" s="42"/>
      <c r="J836" s="42"/>
      <c r="M836" s="48"/>
    </row>
    <row r="837" spans="9:13" s="51" customFormat="1" x14ac:dyDescent="0.2">
      <c r="I837" s="42"/>
      <c r="J837" s="42"/>
      <c r="M837" s="48"/>
    </row>
    <row r="838" spans="9:13" s="51" customFormat="1" x14ac:dyDescent="0.2">
      <c r="I838" s="42"/>
      <c r="J838" s="42"/>
      <c r="M838" s="48"/>
    </row>
    <row r="839" spans="9:13" s="51" customFormat="1" x14ac:dyDescent="0.2">
      <c r="I839" s="42"/>
      <c r="J839" s="42"/>
      <c r="M839" s="48"/>
    </row>
    <row r="840" spans="9:13" s="51" customFormat="1" x14ac:dyDescent="0.2">
      <c r="I840" s="42"/>
      <c r="J840" s="42"/>
      <c r="M840" s="48"/>
    </row>
    <row r="841" spans="9:13" s="51" customFormat="1" x14ac:dyDescent="0.2">
      <c r="I841" s="42"/>
      <c r="J841" s="42"/>
      <c r="M841" s="48"/>
    </row>
    <row r="842" spans="9:13" s="51" customFormat="1" x14ac:dyDescent="0.2">
      <c r="I842" s="42"/>
      <c r="J842" s="42"/>
      <c r="M842" s="48"/>
    </row>
    <row r="843" spans="9:13" s="51" customFormat="1" x14ac:dyDescent="0.2">
      <c r="I843" s="42"/>
      <c r="J843" s="42"/>
      <c r="M843" s="48"/>
    </row>
    <row r="844" spans="9:13" s="51" customFormat="1" x14ac:dyDescent="0.2">
      <c r="I844" s="42"/>
      <c r="J844" s="42"/>
      <c r="M844" s="48"/>
    </row>
    <row r="845" spans="9:13" s="51" customFormat="1" x14ac:dyDescent="0.2">
      <c r="I845" s="42"/>
      <c r="J845" s="42"/>
      <c r="M845" s="48"/>
    </row>
    <row r="846" spans="9:13" s="51" customFormat="1" x14ac:dyDescent="0.2">
      <c r="I846" s="42"/>
      <c r="J846" s="42"/>
      <c r="M846" s="48"/>
    </row>
    <row r="847" spans="9:13" s="51" customFormat="1" x14ac:dyDescent="0.2">
      <c r="I847" s="42"/>
      <c r="J847" s="42"/>
      <c r="M847" s="48"/>
    </row>
    <row r="848" spans="9:13" s="51" customFormat="1" x14ac:dyDescent="0.2">
      <c r="I848" s="42"/>
      <c r="J848" s="42"/>
      <c r="M848" s="48"/>
    </row>
    <row r="849" spans="9:13" s="51" customFormat="1" x14ac:dyDescent="0.2">
      <c r="I849" s="42"/>
      <c r="J849" s="42"/>
      <c r="M849" s="48"/>
    </row>
    <row r="850" spans="9:13" s="51" customFormat="1" x14ac:dyDescent="0.2">
      <c r="I850" s="42"/>
      <c r="J850" s="42"/>
      <c r="M850" s="48"/>
    </row>
    <row r="851" spans="9:13" s="51" customFormat="1" x14ac:dyDescent="0.2">
      <c r="I851" s="42"/>
      <c r="J851" s="42"/>
      <c r="M851" s="48"/>
    </row>
    <row r="852" spans="9:13" s="51" customFormat="1" x14ac:dyDescent="0.2">
      <c r="I852" s="42"/>
      <c r="J852" s="42"/>
      <c r="M852" s="48"/>
    </row>
    <row r="853" spans="9:13" s="51" customFormat="1" x14ac:dyDescent="0.2">
      <c r="I853" s="42"/>
      <c r="J853" s="42"/>
      <c r="M853" s="48"/>
    </row>
    <row r="854" spans="9:13" s="51" customFormat="1" x14ac:dyDescent="0.2">
      <c r="I854" s="42"/>
      <c r="J854" s="42"/>
      <c r="M854" s="48"/>
    </row>
    <row r="855" spans="9:13" s="51" customFormat="1" x14ac:dyDescent="0.2">
      <c r="I855" s="42"/>
      <c r="J855" s="42"/>
      <c r="M855" s="48"/>
    </row>
    <row r="856" spans="9:13" s="51" customFormat="1" x14ac:dyDescent="0.2">
      <c r="I856" s="42"/>
      <c r="J856" s="42"/>
      <c r="M856" s="48"/>
    </row>
    <row r="857" spans="9:13" s="51" customFormat="1" x14ac:dyDescent="0.2">
      <c r="I857" s="42"/>
      <c r="J857" s="42"/>
      <c r="M857" s="48"/>
    </row>
    <row r="858" spans="9:13" s="51" customFormat="1" x14ac:dyDescent="0.2">
      <c r="I858" s="42"/>
      <c r="J858" s="42"/>
      <c r="M858" s="48"/>
    </row>
    <row r="859" spans="9:13" s="51" customFormat="1" x14ac:dyDescent="0.2">
      <c r="I859" s="42"/>
      <c r="J859" s="42"/>
      <c r="M859" s="48"/>
    </row>
    <row r="860" spans="9:13" s="51" customFormat="1" x14ac:dyDescent="0.2">
      <c r="I860" s="42"/>
      <c r="J860" s="42"/>
      <c r="M860" s="48"/>
    </row>
    <row r="861" spans="9:13" s="51" customFormat="1" x14ac:dyDescent="0.2">
      <c r="I861" s="42"/>
      <c r="J861" s="42"/>
      <c r="M861" s="48"/>
    </row>
    <row r="862" spans="9:13" s="51" customFormat="1" x14ac:dyDescent="0.2">
      <c r="I862" s="42"/>
      <c r="J862" s="42"/>
      <c r="M862" s="48"/>
    </row>
    <row r="863" spans="9:13" s="51" customFormat="1" x14ac:dyDescent="0.2">
      <c r="I863" s="42"/>
      <c r="J863" s="42"/>
      <c r="M863" s="48"/>
    </row>
    <row r="864" spans="9:13" s="51" customFormat="1" x14ac:dyDescent="0.2">
      <c r="I864" s="42"/>
      <c r="J864" s="42"/>
      <c r="M864" s="48"/>
    </row>
    <row r="865" spans="9:13" s="51" customFormat="1" x14ac:dyDescent="0.2">
      <c r="I865" s="42"/>
      <c r="J865" s="42"/>
      <c r="M865" s="48"/>
    </row>
    <row r="866" spans="9:13" s="51" customFormat="1" x14ac:dyDescent="0.2">
      <c r="I866" s="42"/>
      <c r="J866" s="42"/>
      <c r="M866" s="48"/>
    </row>
    <row r="867" spans="9:13" s="51" customFormat="1" x14ac:dyDescent="0.2">
      <c r="I867" s="42"/>
      <c r="J867" s="42"/>
      <c r="M867" s="48"/>
    </row>
    <row r="868" spans="9:13" s="51" customFormat="1" x14ac:dyDescent="0.2">
      <c r="I868" s="42"/>
      <c r="J868" s="42"/>
      <c r="M868" s="48"/>
    </row>
    <row r="869" spans="9:13" s="51" customFormat="1" x14ac:dyDescent="0.2">
      <c r="I869" s="42"/>
      <c r="J869" s="42"/>
      <c r="M869" s="48"/>
    </row>
    <row r="870" spans="9:13" s="51" customFormat="1" x14ac:dyDescent="0.2">
      <c r="I870" s="42"/>
      <c r="J870" s="42"/>
      <c r="M870" s="48"/>
    </row>
    <row r="871" spans="9:13" s="51" customFormat="1" x14ac:dyDescent="0.2">
      <c r="I871" s="42"/>
      <c r="J871" s="42"/>
      <c r="M871" s="48"/>
    </row>
    <row r="872" spans="9:13" s="51" customFormat="1" x14ac:dyDescent="0.2">
      <c r="I872" s="42"/>
      <c r="J872" s="42"/>
      <c r="M872" s="48"/>
    </row>
    <row r="873" spans="9:13" s="51" customFormat="1" x14ac:dyDescent="0.2">
      <c r="I873" s="42"/>
      <c r="J873" s="42"/>
      <c r="M873" s="48"/>
    </row>
    <row r="874" spans="9:13" s="51" customFormat="1" x14ac:dyDescent="0.2">
      <c r="I874" s="42"/>
      <c r="J874" s="42"/>
      <c r="M874" s="48"/>
    </row>
    <row r="875" spans="9:13" s="51" customFormat="1" x14ac:dyDescent="0.2">
      <c r="I875" s="42"/>
      <c r="J875" s="42"/>
      <c r="M875" s="48"/>
    </row>
    <row r="876" spans="9:13" s="51" customFormat="1" x14ac:dyDescent="0.2">
      <c r="I876" s="42"/>
      <c r="J876" s="42"/>
      <c r="M876" s="48"/>
    </row>
    <row r="877" spans="9:13" s="51" customFormat="1" x14ac:dyDescent="0.2">
      <c r="I877" s="42"/>
      <c r="J877" s="42"/>
      <c r="M877" s="48"/>
    </row>
    <row r="878" spans="9:13" s="51" customFormat="1" x14ac:dyDescent="0.2">
      <c r="I878" s="42"/>
      <c r="J878" s="42"/>
      <c r="M878" s="48"/>
    </row>
    <row r="879" spans="9:13" s="51" customFormat="1" x14ac:dyDescent="0.2">
      <c r="I879" s="42"/>
      <c r="J879" s="42"/>
      <c r="M879" s="48"/>
    </row>
    <row r="880" spans="9:13" s="51" customFormat="1" x14ac:dyDescent="0.2">
      <c r="I880" s="42"/>
      <c r="J880" s="42"/>
      <c r="M880" s="48"/>
    </row>
    <row r="881" spans="9:13" s="51" customFormat="1" x14ac:dyDescent="0.2">
      <c r="I881" s="42"/>
      <c r="J881" s="42"/>
      <c r="M881" s="48"/>
    </row>
    <row r="882" spans="9:13" s="51" customFormat="1" x14ac:dyDescent="0.2">
      <c r="I882" s="42"/>
      <c r="J882" s="42"/>
      <c r="M882" s="48"/>
    </row>
    <row r="883" spans="9:13" s="51" customFormat="1" x14ac:dyDescent="0.2">
      <c r="I883" s="42"/>
      <c r="J883" s="42"/>
      <c r="M883" s="48"/>
    </row>
    <row r="884" spans="9:13" s="51" customFormat="1" x14ac:dyDescent="0.2">
      <c r="I884" s="42"/>
      <c r="J884" s="42"/>
      <c r="M884" s="48"/>
    </row>
    <row r="885" spans="9:13" s="51" customFormat="1" x14ac:dyDescent="0.2">
      <c r="I885" s="42"/>
      <c r="J885" s="42"/>
      <c r="M885" s="48"/>
    </row>
    <row r="886" spans="9:13" s="51" customFormat="1" x14ac:dyDescent="0.2">
      <c r="I886" s="42"/>
      <c r="J886" s="42"/>
      <c r="M886" s="48"/>
    </row>
    <row r="887" spans="9:13" s="51" customFormat="1" x14ac:dyDescent="0.2">
      <c r="I887" s="42"/>
      <c r="J887" s="42"/>
      <c r="M887" s="48"/>
    </row>
    <row r="888" spans="9:13" s="51" customFormat="1" x14ac:dyDescent="0.2">
      <c r="I888" s="42"/>
      <c r="J888" s="42"/>
      <c r="M888" s="48"/>
    </row>
    <row r="889" spans="9:13" s="51" customFormat="1" x14ac:dyDescent="0.2">
      <c r="I889" s="42"/>
      <c r="J889" s="42"/>
      <c r="M889" s="48"/>
    </row>
    <row r="890" spans="9:13" s="51" customFormat="1" x14ac:dyDescent="0.2">
      <c r="I890" s="42"/>
      <c r="J890" s="42"/>
      <c r="M890" s="48"/>
    </row>
    <row r="891" spans="9:13" s="51" customFormat="1" x14ac:dyDescent="0.2">
      <c r="I891" s="42"/>
      <c r="J891" s="42"/>
      <c r="M891" s="48"/>
    </row>
    <row r="892" spans="9:13" s="51" customFormat="1" x14ac:dyDescent="0.2">
      <c r="I892" s="42"/>
      <c r="J892" s="42"/>
      <c r="M892" s="48"/>
    </row>
    <row r="893" spans="9:13" s="51" customFormat="1" x14ac:dyDescent="0.2">
      <c r="I893" s="42"/>
      <c r="J893" s="42"/>
      <c r="M893" s="48"/>
    </row>
    <row r="894" spans="9:13" s="51" customFormat="1" x14ac:dyDescent="0.2">
      <c r="I894" s="42"/>
      <c r="J894" s="42"/>
      <c r="M894" s="48"/>
    </row>
    <row r="895" spans="9:13" s="51" customFormat="1" x14ac:dyDescent="0.2">
      <c r="I895" s="42"/>
      <c r="J895" s="42"/>
      <c r="M895" s="48"/>
    </row>
    <row r="896" spans="9:13" s="51" customFormat="1" x14ac:dyDescent="0.2">
      <c r="I896" s="42"/>
      <c r="J896" s="42"/>
      <c r="M896" s="48"/>
    </row>
    <row r="897" spans="9:13" s="51" customFormat="1" x14ac:dyDescent="0.2">
      <c r="I897" s="42"/>
      <c r="J897" s="42"/>
      <c r="M897" s="48"/>
    </row>
    <row r="898" spans="9:13" s="51" customFormat="1" x14ac:dyDescent="0.2">
      <c r="I898" s="42"/>
      <c r="J898" s="42"/>
      <c r="M898" s="48"/>
    </row>
    <row r="899" spans="9:13" s="51" customFormat="1" x14ac:dyDescent="0.2">
      <c r="I899" s="42"/>
      <c r="J899" s="42"/>
      <c r="M899" s="48"/>
    </row>
    <row r="900" spans="9:13" s="51" customFormat="1" x14ac:dyDescent="0.2">
      <c r="I900" s="42"/>
      <c r="J900" s="42"/>
      <c r="M900" s="48"/>
    </row>
    <row r="901" spans="9:13" s="51" customFormat="1" x14ac:dyDescent="0.2">
      <c r="I901" s="42"/>
      <c r="J901" s="42"/>
      <c r="M901" s="48"/>
    </row>
    <row r="902" spans="9:13" s="51" customFormat="1" x14ac:dyDescent="0.2">
      <c r="I902" s="42"/>
      <c r="J902" s="42"/>
      <c r="M902" s="48"/>
    </row>
    <row r="903" spans="9:13" s="51" customFormat="1" x14ac:dyDescent="0.2">
      <c r="I903" s="42"/>
      <c r="J903" s="42"/>
      <c r="M903" s="48"/>
    </row>
    <row r="904" spans="9:13" s="51" customFormat="1" x14ac:dyDescent="0.2">
      <c r="I904" s="42"/>
      <c r="J904" s="42"/>
      <c r="M904" s="48"/>
    </row>
    <row r="905" spans="9:13" s="51" customFormat="1" x14ac:dyDescent="0.2">
      <c r="I905" s="42"/>
      <c r="J905" s="42"/>
      <c r="M905" s="48"/>
    </row>
    <row r="906" spans="9:13" s="51" customFormat="1" x14ac:dyDescent="0.2">
      <c r="I906" s="42"/>
      <c r="J906" s="42"/>
      <c r="M906" s="48"/>
    </row>
    <row r="907" spans="9:13" s="51" customFormat="1" x14ac:dyDescent="0.2">
      <c r="I907" s="42"/>
      <c r="J907" s="42"/>
      <c r="M907" s="48"/>
    </row>
    <row r="908" spans="9:13" s="51" customFormat="1" x14ac:dyDescent="0.2">
      <c r="I908" s="42"/>
      <c r="J908" s="42"/>
      <c r="M908" s="48"/>
    </row>
    <row r="909" spans="9:13" s="51" customFormat="1" x14ac:dyDescent="0.2">
      <c r="I909" s="42"/>
      <c r="J909" s="42"/>
      <c r="M909" s="48"/>
    </row>
    <row r="910" spans="9:13" s="51" customFormat="1" x14ac:dyDescent="0.2">
      <c r="I910" s="42"/>
      <c r="J910" s="42"/>
      <c r="M910" s="48"/>
    </row>
    <row r="911" spans="9:13" s="51" customFormat="1" x14ac:dyDescent="0.2">
      <c r="I911" s="42"/>
      <c r="J911" s="42"/>
      <c r="M911" s="48"/>
    </row>
    <row r="912" spans="9:13" s="51" customFormat="1" x14ac:dyDescent="0.2">
      <c r="I912" s="42"/>
      <c r="J912" s="42"/>
      <c r="M912" s="48"/>
    </row>
    <row r="913" spans="9:13" s="51" customFormat="1" x14ac:dyDescent="0.2">
      <c r="I913" s="42"/>
      <c r="J913" s="42"/>
      <c r="M913" s="48"/>
    </row>
    <row r="914" spans="9:13" s="51" customFormat="1" x14ac:dyDescent="0.2">
      <c r="I914" s="42"/>
      <c r="J914" s="42"/>
      <c r="M914" s="48"/>
    </row>
    <row r="915" spans="9:13" s="51" customFormat="1" x14ac:dyDescent="0.2">
      <c r="I915" s="42"/>
      <c r="J915" s="42"/>
      <c r="M915" s="48"/>
    </row>
    <row r="916" spans="9:13" s="51" customFormat="1" x14ac:dyDescent="0.2">
      <c r="I916" s="42"/>
      <c r="J916" s="42"/>
      <c r="M916" s="48"/>
    </row>
    <row r="917" spans="9:13" s="51" customFormat="1" x14ac:dyDescent="0.2">
      <c r="I917" s="42"/>
      <c r="J917" s="42"/>
      <c r="M917" s="48"/>
    </row>
    <row r="918" spans="9:13" s="51" customFormat="1" x14ac:dyDescent="0.2">
      <c r="I918" s="42"/>
      <c r="J918" s="42"/>
      <c r="M918" s="48"/>
    </row>
    <row r="919" spans="9:13" s="51" customFormat="1" x14ac:dyDescent="0.2">
      <c r="I919" s="42"/>
      <c r="J919" s="42"/>
      <c r="M919" s="48"/>
    </row>
    <row r="920" spans="9:13" s="51" customFormat="1" x14ac:dyDescent="0.2">
      <c r="I920" s="42"/>
      <c r="J920" s="42"/>
      <c r="M920" s="48"/>
    </row>
    <row r="921" spans="9:13" s="51" customFormat="1" x14ac:dyDescent="0.2">
      <c r="I921" s="42"/>
      <c r="J921" s="42"/>
      <c r="M921" s="48"/>
    </row>
    <row r="922" spans="9:13" s="51" customFormat="1" x14ac:dyDescent="0.2">
      <c r="I922" s="42"/>
      <c r="J922" s="42"/>
      <c r="M922" s="48"/>
    </row>
    <row r="923" spans="9:13" s="51" customFormat="1" x14ac:dyDescent="0.2">
      <c r="I923" s="42"/>
      <c r="J923" s="42"/>
      <c r="M923" s="48"/>
    </row>
    <row r="924" spans="9:13" s="51" customFormat="1" x14ac:dyDescent="0.2">
      <c r="I924" s="42"/>
      <c r="J924" s="42"/>
      <c r="M924" s="48"/>
    </row>
    <row r="925" spans="9:13" s="51" customFormat="1" x14ac:dyDescent="0.2">
      <c r="I925" s="42"/>
      <c r="J925" s="42"/>
      <c r="M925" s="48"/>
    </row>
    <row r="926" spans="9:13" s="51" customFormat="1" x14ac:dyDescent="0.2">
      <c r="I926" s="42"/>
      <c r="J926" s="42"/>
      <c r="M926" s="48"/>
    </row>
    <row r="927" spans="9:13" s="51" customFormat="1" x14ac:dyDescent="0.2">
      <c r="I927" s="42"/>
      <c r="J927" s="42"/>
      <c r="M927" s="48"/>
    </row>
    <row r="928" spans="9:13" s="51" customFormat="1" x14ac:dyDescent="0.2">
      <c r="I928" s="42"/>
      <c r="J928" s="42"/>
      <c r="M928" s="48"/>
    </row>
    <row r="929" spans="9:13" s="51" customFormat="1" x14ac:dyDescent="0.2">
      <c r="I929" s="42"/>
      <c r="J929" s="42"/>
      <c r="M929" s="48"/>
    </row>
    <row r="930" spans="9:13" s="51" customFormat="1" x14ac:dyDescent="0.2">
      <c r="I930" s="42"/>
      <c r="J930" s="42"/>
      <c r="M930" s="48"/>
    </row>
    <row r="931" spans="9:13" s="51" customFormat="1" x14ac:dyDescent="0.2">
      <c r="I931" s="42"/>
      <c r="J931" s="42"/>
      <c r="M931" s="48"/>
    </row>
    <row r="932" spans="9:13" s="51" customFormat="1" x14ac:dyDescent="0.2">
      <c r="I932" s="42"/>
      <c r="J932" s="42"/>
      <c r="M932" s="48"/>
    </row>
    <row r="933" spans="9:13" s="51" customFormat="1" x14ac:dyDescent="0.2">
      <c r="I933" s="42"/>
      <c r="J933" s="42"/>
      <c r="M933" s="48"/>
    </row>
    <row r="934" spans="9:13" s="51" customFormat="1" x14ac:dyDescent="0.2">
      <c r="I934" s="42"/>
      <c r="J934" s="42"/>
      <c r="M934" s="48"/>
    </row>
    <row r="935" spans="9:13" s="51" customFormat="1" x14ac:dyDescent="0.2">
      <c r="I935" s="42"/>
      <c r="J935" s="42"/>
      <c r="M935" s="48"/>
    </row>
    <row r="936" spans="9:13" s="51" customFormat="1" x14ac:dyDescent="0.2">
      <c r="I936" s="42"/>
      <c r="J936" s="42"/>
      <c r="M936" s="48"/>
    </row>
    <row r="937" spans="9:13" s="51" customFormat="1" x14ac:dyDescent="0.2">
      <c r="I937" s="42"/>
      <c r="J937" s="42"/>
      <c r="M937" s="48"/>
    </row>
    <row r="938" spans="9:13" s="51" customFormat="1" x14ac:dyDescent="0.2">
      <c r="I938" s="42"/>
      <c r="J938" s="42"/>
      <c r="M938" s="48"/>
    </row>
    <row r="939" spans="9:13" s="51" customFormat="1" x14ac:dyDescent="0.2">
      <c r="I939" s="42"/>
      <c r="J939" s="42"/>
      <c r="M939" s="48"/>
    </row>
    <row r="940" spans="9:13" s="51" customFormat="1" x14ac:dyDescent="0.2">
      <c r="I940" s="42"/>
      <c r="J940" s="42"/>
      <c r="M940" s="48"/>
    </row>
    <row r="941" spans="9:13" s="51" customFormat="1" x14ac:dyDescent="0.2">
      <c r="I941" s="42"/>
      <c r="J941" s="42"/>
      <c r="M941" s="48"/>
    </row>
    <row r="942" spans="9:13" s="51" customFormat="1" x14ac:dyDescent="0.2">
      <c r="I942" s="42"/>
      <c r="J942" s="42"/>
      <c r="M942" s="48"/>
    </row>
    <row r="943" spans="9:13" s="51" customFormat="1" x14ac:dyDescent="0.2">
      <c r="I943" s="42"/>
      <c r="J943" s="42"/>
      <c r="M943" s="48"/>
    </row>
    <row r="944" spans="9:13" s="51" customFormat="1" x14ac:dyDescent="0.2">
      <c r="I944" s="42"/>
      <c r="J944" s="42"/>
      <c r="M944" s="48"/>
    </row>
    <row r="945" spans="9:13" s="51" customFormat="1" x14ac:dyDescent="0.2">
      <c r="I945" s="42"/>
      <c r="J945" s="42"/>
      <c r="M945" s="48"/>
    </row>
    <row r="946" spans="9:13" s="51" customFormat="1" x14ac:dyDescent="0.2">
      <c r="I946" s="42"/>
      <c r="J946" s="42"/>
      <c r="M946" s="48"/>
    </row>
    <row r="947" spans="9:13" s="51" customFormat="1" x14ac:dyDescent="0.2">
      <c r="I947" s="42"/>
      <c r="J947" s="42"/>
      <c r="M947" s="48"/>
    </row>
    <row r="948" spans="9:13" s="51" customFormat="1" x14ac:dyDescent="0.2">
      <c r="I948" s="42"/>
      <c r="J948" s="42"/>
      <c r="M948" s="48"/>
    </row>
    <row r="949" spans="9:13" s="51" customFormat="1" x14ac:dyDescent="0.2">
      <c r="I949" s="42"/>
      <c r="J949" s="42"/>
      <c r="M949" s="48"/>
    </row>
    <row r="950" spans="9:13" s="51" customFormat="1" x14ac:dyDescent="0.2">
      <c r="I950" s="42"/>
      <c r="J950" s="42"/>
      <c r="M950" s="48"/>
    </row>
    <row r="951" spans="9:13" s="51" customFormat="1" x14ac:dyDescent="0.2">
      <c r="I951" s="42"/>
      <c r="J951" s="42"/>
      <c r="M951" s="48"/>
    </row>
    <row r="952" spans="9:13" s="51" customFormat="1" x14ac:dyDescent="0.2">
      <c r="I952" s="42"/>
      <c r="J952" s="42"/>
      <c r="M952" s="48"/>
    </row>
    <row r="953" spans="9:13" s="51" customFormat="1" x14ac:dyDescent="0.2">
      <c r="I953" s="42"/>
      <c r="J953" s="42"/>
      <c r="M953" s="48"/>
    </row>
    <row r="954" spans="9:13" s="51" customFormat="1" x14ac:dyDescent="0.2">
      <c r="I954" s="42"/>
      <c r="J954" s="42"/>
      <c r="M954" s="48"/>
    </row>
    <row r="955" spans="9:13" s="51" customFormat="1" x14ac:dyDescent="0.2">
      <c r="I955" s="42"/>
      <c r="J955" s="42"/>
      <c r="M955" s="48"/>
    </row>
    <row r="956" spans="9:13" s="51" customFormat="1" x14ac:dyDescent="0.2">
      <c r="I956" s="42"/>
      <c r="J956" s="42"/>
      <c r="M956" s="48"/>
    </row>
    <row r="957" spans="9:13" s="51" customFormat="1" x14ac:dyDescent="0.2">
      <c r="I957" s="42"/>
      <c r="J957" s="42"/>
      <c r="M957" s="48"/>
    </row>
    <row r="958" spans="9:13" s="51" customFormat="1" x14ac:dyDescent="0.2">
      <c r="I958" s="42"/>
      <c r="J958" s="42"/>
      <c r="M958" s="48"/>
    </row>
    <row r="959" spans="9:13" s="51" customFormat="1" x14ac:dyDescent="0.2">
      <c r="I959" s="42"/>
      <c r="J959" s="42"/>
      <c r="M959" s="48"/>
    </row>
    <row r="960" spans="9:13" s="51" customFormat="1" x14ac:dyDescent="0.2">
      <c r="I960" s="42"/>
      <c r="J960" s="42"/>
      <c r="M960" s="48"/>
    </row>
    <row r="961" spans="9:13" s="51" customFormat="1" x14ac:dyDescent="0.2">
      <c r="I961" s="42"/>
      <c r="J961" s="42"/>
      <c r="M961" s="48"/>
    </row>
    <row r="962" spans="9:13" s="51" customFormat="1" x14ac:dyDescent="0.2">
      <c r="I962" s="42"/>
      <c r="J962" s="42"/>
      <c r="M962" s="48"/>
    </row>
    <row r="963" spans="9:13" s="51" customFormat="1" x14ac:dyDescent="0.2">
      <c r="I963" s="42"/>
      <c r="J963" s="42"/>
      <c r="M963" s="48"/>
    </row>
    <row r="964" spans="9:13" s="51" customFormat="1" x14ac:dyDescent="0.2">
      <c r="I964" s="42"/>
      <c r="J964" s="42"/>
      <c r="M964" s="48"/>
    </row>
    <row r="965" spans="9:13" s="51" customFormat="1" x14ac:dyDescent="0.2">
      <c r="I965" s="42"/>
      <c r="J965" s="42"/>
      <c r="M965" s="48"/>
    </row>
    <row r="966" spans="9:13" s="51" customFormat="1" x14ac:dyDescent="0.2">
      <c r="I966" s="42"/>
      <c r="J966" s="42"/>
      <c r="M966" s="48"/>
    </row>
    <row r="967" spans="9:13" s="51" customFormat="1" x14ac:dyDescent="0.2">
      <c r="I967" s="42"/>
      <c r="J967" s="42"/>
      <c r="M967" s="48"/>
    </row>
    <row r="968" spans="9:13" s="51" customFormat="1" x14ac:dyDescent="0.2">
      <c r="I968" s="42"/>
      <c r="J968" s="42"/>
      <c r="M968" s="48"/>
    </row>
    <row r="969" spans="9:13" s="51" customFormat="1" x14ac:dyDescent="0.2">
      <c r="I969" s="42"/>
      <c r="J969" s="42"/>
      <c r="M969" s="48"/>
    </row>
    <row r="970" spans="9:13" s="51" customFormat="1" x14ac:dyDescent="0.2">
      <c r="I970" s="42"/>
      <c r="J970" s="42"/>
      <c r="M970" s="48"/>
    </row>
    <row r="971" spans="9:13" s="51" customFormat="1" x14ac:dyDescent="0.2">
      <c r="I971" s="42"/>
      <c r="J971" s="42"/>
      <c r="M971" s="48"/>
    </row>
    <row r="972" spans="9:13" s="51" customFormat="1" x14ac:dyDescent="0.2">
      <c r="I972" s="42"/>
      <c r="J972" s="42"/>
      <c r="M972" s="48"/>
    </row>
    <row r="973" spans="9:13" s="51" customFormat="1" x14ac:dyDescent="0.2">
      <c r="I973" s="42"/>
      <c r="J973" s="42"/>
      <c r="M973" s="48"/>
    </row>
    <row r="974" spans="9:13" s="51" customFormat="1" x14ac:dyDescent="0.2">
      <c r="I974" s="42"/>
      <c r="J974" s="42"/>
      <c r="M974" s="48"/>
    </row>
    <row r="975" spans="9:13" s="51" customFormat="1" x14ac:dyDescent="0.2">
      <c r="I975" s="42"/>
      <c r="J975" s="42"/>
      <c r="M975" s="48"/>
    </row>
    <row r="976" spans="9:13" s="51" customFormat="1" x14ac:dyDescent="0.2">
      <c r="I976" s="42"/>
      <c r="J976" s="42"/>
      <c r="M976" s="48"/>
    </row>
    <row r="977" spans="9:13" s="51" customFormat="1" x14ac:dyDescent="0.2">
      <c r="I977" s="42"/>
      <c r="J977" s="42"/>
      <c r="M977" s="48"/>
    </row>
    <row r="978" spans="9:13" s="51" customFormat="1" x14ac:dyDescent="0.2">
      <c r="I978" s="42"/>
      <c r="J978" s="42"/>
      <c r="M978" s="48"/>
    </row>
    <row r="979" spans="9:13" s="51" customFormat="1" x14ac:dyDescent="0.2">
      <c r="I979" s="42"/>
      <c r="J979" s="42"/>
      <c r="M979" s="48"/>
    </row>
    <row r="980" spans="9:13" s="51" customFormat="1" x14ac:dyDescent="0.2">
      <c r="I980" s="42"/>
      <c r="J980" s="42"/>
      <c r="M980" s="48"/>
    </row>
    <row r="981" spans="9:13" s="51" customFormat="1" x14ac:dyDescent="0.2">
      <c r="I981" s="42"/>
      <c r="J981" s="42"/>
      <c r="M981" s="48"/>
    </row>
    <row r="982" spans="9:13" s="51" customFormat="1" x14ac:dyDescent="0.2">
      <c r="I982" s="42"/>
      <c r="J982" s="42"/>
      <c r="M982" s="48"/>
    </row>
    <row r="983" spans="9:13" s="51" customFormat="1" x14ac:dyDescent="0.2">
      <c r="I983" s="42"/>
      <c r="J983" s="42"/>
      <c r="M983" s="48"/>
    </row>
    <row r="984" spans="9:13" s="51" customFormat="1" x14ac:dyDescent="0.2">
      <c r="I984" s="42"/>
      <c r="J984" s="42"/>
      <c r="M984" s="48"/>
    </row>
    <row r="985" spans="9:13" s="51" customFormat="1" x14ac:dyDescent="0.2">
      <c r="I985" s="42"/>
      <c r="J985" s="42"/>
      <c r="M985" s="48"/>
    </row>
    <row r="986" spans="9:13" s="51" customFormat="1" x14ac:dyDescent="0.2">
      <c r="I986" s="42"/>
      <c r="J986" s="42"/>
      <c r="M986" s="48"/>
    </row>
    <row r="987" spans="9:13" s="51" customFormat="1" x14ac:dyDescent="0.2">
      <c r="I987" s="42"/>
      <c r="J987" s="42"/>
      <c r="M987" s="48"/>
    </row>
    <row r="988" spans="9:13" s="51" customFormat="1" x14ac:dyDescent="0.2">
      <c r="I988" s="42"/>
      <c r="J988" s="42"/>
      <c r="M988" s="48"/>
    </row>
    <row r="989" spans="9:13" s="51" customFormat="1" x14ac:dyDescent="0.2">
      <c r="I989" s="42"/>
      <c r="J989" s="42"/>
      <c r="M989" s="48"/>
    </row>
    <row r="990" spans="9:13" s="51" customFormat="1" x14ac:dyDescent="0.2">
      <c r="I990" s="42"/>
      <c r="J990" s="42"/>
      <c r="M990" s="48"/>
    </row>
    <row r="991" spans="9:13" s="51" customFormat="1" x14ac:dyDescent="0.2">
      <c r="I991" s="42"/>
      <c r="J991" s="42"/>
      <c r="M991" s="48"/>
    </row>
    <row r="992" spans="9:13" s="51" customFormat="1" x14ac:dyDescent="0.2">
      <c r="I992" s="42"/>
      <c r="J992" s="42"/>
      <c r="M992" s="48"/>
    </row>
    <row r="993" spans="9:13" s="51" customFormat="1" x14ac:dyDescent="0.2">
      <c r="I993" s="42"/>
      <c r="J993" s="42"/>
      <c r="M993" s="48"/>
    </row>
    <row r="994" spans="9:13" s="51" customFormat="1" x14ac:dyDescent="0.2">
      <c r="I994" s="42"/>
      <c r="J994" s="42"/>
      <c r="M994" s="48"/>
    </row>
    <row r="995" spans="9:13" s="51" customFormat="1" x14ac:dyDescent="0.2">
      <c r="I995" s="42"/>
      <c r="J995" s="42"/>
      <c r="M995" s="48"/>
    </row>
    <row r="996" spans="9:13" s="51" customFormat="1" x14ac:dyDescent="0.2">
      <c r="I996" s="42"/>
      <c r="J996" s="42"/>
      <c r="M996" s="48"/>
    </row>
    <row r="997" spans="9:13" s="51" customFormat="1" x14ac:dyDescent="0.2">
      <c r="I997" s="42"/>
      <c r="J997" s="42"/>
      <c r="M997" s="48"/>
    </row>
    <row r="998" spans="9:13" s="51" customFormat="1" x14ac:dyDescent="0.2">
      <c r="I998" s="42"/>
      <c r="J998" s="42"/>
      <c r="M998" s="48"/>
    </row>
    <row r="999" spans="9:13" s="51" customFormat="1" x14ac:dyDescent="0.2">
      <c r="I999" s="42"/>
      <c r="J999" s="42"/>
      <c r="M999" s="48"/>
    </row>
    <row r="1000" spans="9:13" s="51" customFormat="1" x14ac:dyDescent="0.2">
      <c r="I1000" s="42"/>
      <c r="J1000" s="42"/>
      <c r="M1000" s="48"/>
    </row>
    <row r="1001" spans="9:13" s="51" customFormat="1" x14ac:dyDescent="0.2">
      <c r="I1001" s="42"/>
      <c r="J1001" s="42"/>
      <c r="M1001" s="48"/>
    </row>
    <row r="1002" spans="9:13" s="51" customFormat="1" x14ac:dyDescent="0.2">
      <c r="I1002" s="42"/>
      <c r="J1002" s="42"/>
      <c r="M1002" s="48"/>
    </row>
    <row r="1003" spans="9:13" s="51" customFormat="1" x14ac:dyDescent="0.2">
      <c r="I1003" s="42"/>
      <c r="J1003" s="42"/>
      <c r="M1003" s="48"/>
    </row>
    <row r="1004" spans="9:13" s="51" customFormat="1" x14ac:dyDescent="0.2">
      <c r="I1004" s="42"/>
      <c r="J1004" s="42"/>
      <c r="M1004" s="48"/>
    </row>
    <row r="1005" spans="9:13" s="51" customFormat="1" x14ac:dyDescent="0.2">
      <c r="I1005" s="42"/>
      <c r="J1005" s="42"/>
      <c r="M1005" s="48"/>
    </row>
    <row r="1006" spans="9:13" s="51" customFormat="1" x14ac:dyDescent="0.2">
      <c r="I1006" s="42"/>
      <c r="J1006" s="42"/>
      <c r="M1006" s="48"/>
    </row>
    <row r="1007" spans="9:13" s="51" customFormat="1" x14ac:dyDescent="0.2">
      <c r="I1007" s="42"/>
      <c r="J1007" s="42"/>
      <c r="M1007" s="48"/>
    </row>
    <row r="1008" spans="9:13" s="51" customFormat="1" x14ac:dyDescent="0.2">
      <c r="I1008" s="42"/>
      <c r="J1008" s="42"/>
      <c r="M1008" s="48"/>
    </row>
    <row r="1009" spans="9:13" s="51" customFormat="1" x14ac:dyDescent="0.2">
      <c r="I1009" s="42"/>
      <c r="J1009" s="42"/>
      <c r="M1009" s="48"/>
    </row>
    <row r="1010" spans="9:13" s="51" customFormat="1" x14ac:dyDescent="0.2">
      <c r="I1010" s="42"/>
      <c r="J1010" s="42"/>
      <c r="M1010" s="48"/>
    </row>
    <row r="1011" spans="9:13" s="51" customFormat="1" x14ac:dyDescent="0.2">
      <c r="I1011" s="42"/>
      <c r="J1011" s="42"/>
      <c r="M1011" s="48"/>
    </row>
    <row r="1012" spans="9:13" s="51" customFormat="1" x14ac:dyDescent="0.2">
      <c r="I1012" s="42"/>
      <c r="J1012" s="42"/>
      <c r="M1012" s="48"/>
    </row>
    <row r="1013" spans="9:13" s="51" customFormat="1" x14ac:dyDescent="0.2">
      <c r="I1013" s="42"/>
      <c r="J1013" s="42"/>
      <c r="M1013" s="48"/>
    </row>
    <row r="1014" spans="9:13" s="51" customFormat="1" x14ac:dyDescent="0.2">
      <c r="I1014" s="42"/>
      <c r="J1014" s="42"/>
      <c r="M1014" s="48"/>
    </row>
    <row r="1015" spans="9:13" s="51" customFormat="1" x14ac:dyDescent="0.2">
      <c r="I1015" s="42"/>
      <c r="J1015" s="42"/>
      <c r="M1015" s="48"/>
    </row>
    <row r="1016" spans="9:13" s="51" customFormat="1" x14ac:dyDescent="0.2">
      <c r="I1016" s="42"/>
      <c r="J1016" s="42"/>
      <c r="M1016" s="48"/>
    </row>
    <row r="1017" spans="9:13" s="51" customFormat="1" x14ac:dyDescent="0.2">
      <c r="I1017" s="42"/>
      <c r="J1017" s="42"/>
      <c r="M1017" s="48"/>
    </row>
    <row r="1018" spans="9:13" s="51" customFormat="1" x14ac:dyDescent="0.2">
      <c r="I1018" s="42"/>
      <c r="J1018" s="42"/>
      <c r="M1018" s="48"/>
    </row>
    <row r="1019" spans="9:13" s="51" customFormat="1" x14ac:dyDescent="0.2">
      <c r="I1019" s="42"/>
      <c r="J1019" s="42"/>
      <c r="M1019" s="48"/>
    </row>
    <row r="1020" spans="9:13" s="51" customFormat="1" x14ac:dyDescent="0.2">
      <c r="I1020" s="42"/>
      <c r="J1020" s="42"/>
      <c r="M1020" s="48"/>
    </row>
    <row r="1021" spans="9:13" s="51" customFormat="1" x14ac:dyDescent="0.2">
      <c r="I1021" s="42"/>
      <c r="J1021" s="42"/>
      <c r="M1021" s="48"/>
    </row>
    <row r="1022" spans="9:13" s="51" customFormat="1" x14ac:dyDescent="0.2">
      <c r="I1022" s="42"/>
      <c r="J1022" s="42"/>
      <c r="M1022" s="48"/>
    </row>
    <row r="1023" spans="9:13" s="51" customFormat="1" x14ac:dyDescent="0.2">
      <c r="I1023" s="42"/>
      <c r="J1023" s="42"/>
      <c r="M1023" s="48"/>
    </row>
    <row r="1024" spans="9:13" s="51" customFormat="1" x14ac:dyDescent="0.2">
      <c r="I1024" s="42"/>
      <c r="J1024" s="42"/>
      <c r="M1024" s="48"/>
    </row>
    <row r="1025" spans="9:13" s="51" customFormat="1" x14ac:dyDescent="0.2">
      <c r="I1025" s="42"/>
      <c r="J1025" s="42"/>
      <c r="M1025" s="48"/>
    </row>
    <row r="1026" spans="9:13" s="51" customFormat="1" x14ac:dyDescent="0.2">
      <c r="I1026" s="42"/>
      <c r="J1026" s="42"/>
      <c r="M1026" s="48"/>
    </row>
    <row r="1027" spans="9:13" s="51" customFormat="1" x14ac:dyDescent="0.2">
      <c r="I1027" s="42"/>
      <c r="J1027" s="42"/>
      <c r="M1027" s="48"/>
    </row>
    <row r="1028" spans="9:13" s="51" customFormat="1" x14ac:dyDescent="0.2">
      <c r="I1028" s="42"/>
      <c r="J1028" s="42"/>
      <c r="M1028" s="48"/>
    </row>
    <row r="1029" spans="9:13" s="51" customFormat="1" x14ac:dyDescent="0.2">
      <c r="I1029" s="42"/>
      <c r="J1029" s="42"/>
      <c r="M1029" s="48"/>
    </row>
    <row r="1030" spans="9:13" s="51" customFormat="1" x14ac:dyDescent="0.2">
      <c r="I1030" s="42"/>
      <c r="J1030" s="42"/>
      <c r="M1030" s="48"/>
    </row>
    <row r="1031" spans="9:13" s="51" customFormat="1" x14ac:dyDescent="0.2">
      <c r="I1031" s="42"/>
      <c r="J1031" s="42"/>
      <c r="M1031" s="48"/>
    </row>
    <row r="1032" spans="9:13" s="51" customFormat="1" x14ac:dyDescent="0.2">
      <c r="I1032" s="42"/>
      <c r="J1032" s="42"/>
      <c r="M1032" s="48"/>
    </row>
    <row r="1033" spans="9:13" s="51" customFormat="1" x14ac:dyDescent="0.2">
      <c r="I1033" s="42"/>
      <c r="J1033" s="42"/>
      <c r="M1033" s="48"/>
    </row>
    <row r="1034" spans="9:13" s="51" customFormat="1" x14ac:dyDescent="0.2">
      <c r="I1034" s="42"/>
      <c r="J1034" s="42"/>
      <c r="M1034" s="48"/>
    </row>
    <row r="1035" spans="9:13" s="51" customFormat="1" x14ac:dyDescent="0.2">
      <c r="I1035" s="42"/>
      <c r="J1035" s="42"/>
      <c r="M1035" s="48"/>
    </row>
    <row r="1036" spans="9:13" s="51" customFormat="1" x14ac:dyDescent="0.2">
      <c r="I1036" s="42"/>
      <c r="J1036" s="42"/>
      <c r="M1036" s="48"/>
    </row>
    <row r="1037" spans="9:13" s="51" customFormat="1" x14ac:dyDescent="0.2">
      <c r="I1037" s="42"/>
      <c r="J1037" s="42"/>
      <c r="M1037" s="48"/>
    </row>
    <row r="1038" spans="9:13" s="51" customFormat="1" x14ac:dyDescent="0.2">
      <c r="I1038" s="42"/>
      <c r="J1038" s="42"/>
      <c r="M1038" s="48"/>
    </row>
    <row r="1039" spans="9:13" s="51" customFormat="1" x14ac:dyDescent="0.2">
      <c r="I1039" s="42"/>
      <c r="J1039" s="42"/>
      <c r="M1039" s="48"/>
    </row>
    <row r="1040" spans="9:13" s="51" customFormat="1" x14ac:dyDescent="0.2">
      <c r="I1040" s="42"/>
      <c r="J1040" s="42"/>
      <c r="M1040" s="48"/>
    </row>
    <row r="1041" spans="9:13" s="51" customFormat="1" x14ac:dyDescent="0.2">
      <c r="I1041" s="42"/>
      <c r="J1041" s="42"/>
      <c r="M1041" s="48"/>
    </row>
    <row r="1042" spans="9:13" s="51" customFormat="1" x14ac:dyDescent="0.2">
      <c r="I1042" s="42"/>
      <c r="J1042" s="42"/>
      <c r="M1042" s="48"/>
    </row>
    <row r="1043" spans="9:13" s="51" customFormat="1" x14ac:dyDescent="0.2">
      <c r="I1043" s="42"/>
      <c r="J1043" s="42"/>
      <c r="M1043" s="48"/>
    </row>
    <row r="1044" spans="9:13" s="51" customFormat="1" x14ac:dyDescent="0.2">
      <c r="I1044" s="42"/>
      <c r="J1044" s="42"/>
      <c r="M1044" s="48"/>
    </row>
    <row r="1045" spans="9:13" s="51" customFormat="1" x14ac:dyDescent="0.2">
      <c r="I1045" s="42"/>
      <c r="J1045" s="42"/>
      <c r="M1045" s="48"/>
    </row>
    <row r="1046" spans="9:13" s="51" customFormat="1" x14ac:dyDescent="0.2">
      <c r="I1046" s="42"/>
      <c r="J1046" s="42"/>
      <c r="M1046" s="48"/>
    </row>
    <row r="1047" spans="9:13" s="51" customFormat="1" x14ac:dyDescent="0.2">
      <c r="I1047" s="42"/>
      <c r="J1047" s="42"/>
      <c r="M1047" s="48"/>
    </row>
    <row r="1048" spans="9:13" s="51" customFormat="1" x14ac:dyDescent="0.2">
      <c r="I1048" s="42"/>
      <c r="J1048" s="42"/>
      <c r="M1048" s="48"/>
    </row>
    <row r="1049" spans="9:13" s="51" customFormat="1" x14ac:dyDescent="0.2">
      <c r="I1049" s="42"/>
      <c r="J1049" s="42"/>
      <c r="M1049" s="48"/>
    </row>
    <row r="1050" spans="9:13" s="51" customFormat="1" x14ac:dyDescent="0.2">
      <c r="I1050" s="42"/>
      <c r="J1050" s="42"/>
      <c r="M1050" s="48"/>
    </row>
    <row r="1051" spans="9:13" s="51" customFormat="1" x14ac:dyDescent="0.2">
      <c r="I1051" s="42"/>
      <c r="J1051" s="42"/>
      <c r="M1051" s="48"/>
    </row>
    <row r="1052" spans="9:13" s="51" customFormat="1" x14ac:dyDescent="0.2">
      <c r="I1052" s="42"/>
      <c r="J1052" s="42"/>
      <c r="M1052" s="48"/>
    </row>
    <row r="1053" spans="9:13" s="51" customFormat="1" x14ac:dyDescent="0.2">
      <c r="I1053" s="42"/>
      <c r="J1053" s="42"/>
      <c r="M1053" s="48"/>
    </row>
    <row r="1054" spans="9:13" s="51" customFormat="1" x14ac:dyDescent="0.2">
      <c r="I1054" s="42"/>
      <c r="J1054" s="42"/>
      <c r="M1054" s="48"/>
    </row>
    <row r="1055" spans="9:13" s="51" customFormat="1" x14ac:dyDescent="0.2">
      <c r="I1055" s="42"/>
      <c r="J1055" s="42"/>
      <c r="M1055" s="48"/>
    </row>
    <row r="1056" spans="9:13" s="51" customFormat="1" x14ac:dyDescent="0.2">
      <c r="I1056" s="42"/>
      <c r="J1056" s="42"/>
      <c r="M1056" s="48"/>
    </row>
    <row r="1057" spans="9:13" s="51" customFormat="1" x14ac:dyDescent="0.2">
      <c r="I1057" s="42"/>
      <c r="J1057" s="42"/>
      <c r="M1057" s="48"/>
    </row>
    <row r="1058" spans="9:13" s="51" customFormat="1" x14ac:dyDescent="0.2">
      <c r="I1058" s="42"/>
      <c r="J1058" s="42"/>
      <c r="M1058" s="48"/>
    </row>
    <row r="1059" spans="9:13" s="51" customFormat="1" x14ac:dyDescent="0.2">
      <c r="I1059" s="42"/>
      <c r="J1059" s="42"/>
      <c r="M1059" s="48"/>
    </row>
    <row r="1060" spans="9:13" s="51" customFormat="1" x14ac:dyDescent="0.2">
      <c r="I1060" s="42"/>
      <c r="J1060" s="42"/>
      <c r="M1060" s="48"/>
    </row>
    <row r="1061" spans="9:13" s="51" customFormat="1" x14ac:dyDescent="0.2">
      <c r="I1061" s="42"/>
      <c r="J1061" s="42"/>
      <c r="M1061" s="48"/>
    </row>
    <row r="1062" spans="9:13" s="51" customFormat="1" x14ac:dyDescent="0.2">
      <c r="I1062" s="42"/>
      <c r="J1062" s="42"/>
      <c r="M1062" s="48"/>
    </row>
    <row r="1063" spans="9:13" s="51" customFormat="1" x14ac:dyDescent="0.2">
      <c r="I1063" s="42"/>
      <c r="J1063" s="42"/>
      <c r="M1063" s="48"/>
    </row>
    <row r="1064" spans="9:13" s="51" customFormat="1" x14ac:dyDescent="0.2">
      <c r="I1064" s="42"/>
      <c r="J1064" s="42"/>
      <c r="M1064" s="48"/>
    </row>
    <row r="1065" spans="9:13" s="51" customFormat="1" x14ac:dyDescent="0.2">
      <c r="I1065" s="42"/>
      <c r="J1065" s="42"/>
      <c r="M1065" s="48"/>
    </row>
    <row r="1066" spans="9:13" s="51" customFormat="1" x14ac:dyDescent="0.2">
      <c r="I1066" s="42"/>
      <c r="J1066" s="42"/>
      <c r="M1066" s="48"/>
    </row>
    <row r="1067" spans="9:13" s="51" customFormat="1" x14ac:dyDescent="0.2">
      <c r="I1067" s="42"/>
      <c r="J1067" s="42"/>
      <c r="M1067" s="48"/>
    </row>
    <row r="1068" spans="9:13" s="51" customFormat="1" x14ac:dyDescent="0.2">
      <c r="I1068" s="42"/>
      <c r="J1068" s="42"/>
      <c r="M1068" s="48"/>
    </row>
    <row r="1069" spans="9:13" s="51" customFormat="1" x14ac:dyDescent="0.2">
      <c r="I1069" s="42"/>
      <c r="J1069" s="42"/>
      <c r="M1069" s="48"/>
    </row>
    <row r="1070" spans="9:13" s="51" customFormat="1" x14ac:dyDescent="0.2">
      <c r="I1070" s="42"/>
      <c r="J1070" s="42"/>
      <c r="M1070" s="48"/>
    </row>
    <row r="1071" spans="9:13" s="51" customFormat="1" x14ac:dyDescent="0.2">
      <c r="I1071" s="42"/>
      <c r="J1071" s="42"/>
      <c r="M1071" s="48"/>
    </row>
    <row r="1072" spans="9:13" s="51" customFormat="1" x14ac:dyDescent="0.2">
      <c r="I1072" s="42"/>
      <c r="J1072" s="42"/>
      <c r="M1072" s="48"/>
    </row>
    <row r="1073" spans="9:13" s="51" customFormat="1" x14ac:dyDescent="0.2">
      <c r="I1073" s="42"/>
      <c r="J1073" s="42"/>
      <c r="M1073" s="48"/>
    </row>
    <row r="1074" spans="9:13" s="51" customFormat="1" x14ac:dyDescent="0.2">
      <c r="I1074" s="42"/>
      <c r="J1074" s="42"/>
      <c r="M1074" s="48"/>
    </row>
    <row r="1075" spans="9:13" s="51" customFormat="1" x14ac:dyDescent="0.2">
      <c r="I1075" s="42"/>
      <c r="J1075" s="42"/>
      <c r="M1075" s="48"/>
    </row>
    <row r="1076" spans="9:13" s="51" customFormat="1" x14ac:dyDescent="0.2">
      <c r="I1076" s="42"/>
      <c r="J1076" s="42"/>
      <c r="M1076" s="48"/>
    </row>
    <row r="1077" spans="9:13" s="51" customFormat="1" x14ac:dyDescent="0.2">
      <c r="I1077" s="42"/>
      <c r="J1077" s="42"/>
      <c r="M1077" s="48"/>
    </row>
    <row r="1078" spans="9:13" s="51" customFormat="1" x14ac:dyDescent="0.2">
      <c r="I1078" s="42"/>
      <c r="J1078" s="42"/>
      <c r="M1078" s="48"/>
    </row>
    <row r="1079" spans="9:13" s="51" customFormat="1" x14ac:dyDescent="0.2">
      <c r="I1079" s="42"/>
      <c r="J1079" s="42"/>
      <c r="M1079" s="48"/>
    </row>
    <row r="1080" spans="9:13" s="51" customFormat="1" x14ac:dyDescent="0.2">
      <c r="I1080" s="42"/>
      <c r="J1080" s="42"/>
      <c r="M1080" s="48"/>
    </row>
    <row r="1081" spans="9:13" s="51" customFormat="1" x14ac:dyDescent="0.2">
      <c r="I1081" s="42"/>
      <c r="J1081" s="42"/>
      <c r="M1081" s="48"/>
    </row>
    <row r="1082" spans="9:13" s="51" customFormat="1" x14ac:dyDescent="0.2">
      <c r="I1082" s="42"/>
      <c r="J1082" s="42"/>
      <c r="M1082" s="48"/>
    </row>
    <row r="1083" spans="9:13" s="51" customFormat="1" x14ac:dyDescent="0.2">
      <c r="I1083" s="42"/>
      <c r="J1083" s="42"/>
      <c r="M1083" s="48"/>
    </row>
    <row r="1084" spans="9:13" s="51" customFormat="1" x14ac:dyDescent="0.2">
      <c r="I1084" s="42"/>
      <c r="J1084" s="42"/>
      <c r="M1084" s="48"/>
    </row>
    <row r="1085" spans="9:13" s="51" customFormat="1" x14ac:dyDescent="0.2">
      <c r="I1085" s="42"/>
      <c r="J1085" s="42"/>
      <c r="M1085" s="48"/>
    </row>
    <row r="1086" spans="9:13" s="51" customFormat="1" x14ac:dyDescent="0.2">
      <c r="I1086" s="42"/>
      <c r="J1086" s="42"/>
      <c r="M1086" s="48"/>
    </row>
    <row r="1087" spans="9:13" s="51" customFormat="1" x14ac:dyDescent="0.2">
      <c r="I1087" s="42"/>
      <c r="J1087" s="42"/>
      <c r="M1087" s="48"/>
    </row>
    <row r="1088" spans="9:13" s="51" customFormat="1" x14ac:dyDescent="0.2">
      <c r="I1088" s="42"/>
      <c r="J1088" s="42"/>
      <c r="M1088" s="48"/>
    </row>
    <row r="1089" spans="9:13" s="51" customFormat="1" x14ac:dyDescent="0.2">
      <c r="I1089" s="42"/>
      <c r="J1089" s="42"/>
      <c r="M1089" s="48"/>
    </row>
    <row r="1090" spans="9:13" s="51" customFormat="1" x14ac:dyDescent="0.2">
      <c r="I1090" s="42"/>
      <c r="J1090" s="42"/>
      <c r="M1090" s="48"/>
    </row>
    <row r="1091" spans="9:13" s="51" customFormat="1" x14ac:dyDescent="0.2">
      <c r="I1091" s="42"/>
      <c r="J1091" s="42"/>
      <c r="M1091" s="48"/>
    </row>
    <row r="1092" spans="9:13" s="51" customFormat="1" x14ac:dyDescent="0.2">
      <c r="I1092" s="42"/>
      <c r="J1092" s="42"/>
      <c r="M1092" s="48"/>
    </row>
    <row r="1093" spans="9:13" s="51" customFormat="1" x14ac:dyDescent="0.2">
      <c r="I1093" s="42"/>
      <c r="J1093" s="42"/>
      <c r="M1093" s="48"/>
    </row>
    <row r="1094" spans="9:13" s="51" customFormat="1" x14ac:dyDescent="0.2">
      <c r="I1094" s="42"/>
      <c r="J1094" s="42"/>
      <c r="M1094" s="48"/>
    </row>
    <row r="1095" spans="9:13" s="51" customFormat="1" x14ac:dyDescent="0.2">
      <c r="I1095" s="42"/>
      <c r="J1095" s="42"/>
      <c r="M1095" s="48"/>
    </row>
    <row r="1096" spans="9:13" s="51" customFormat="1" x14ac:dyDescent="0.2">
      <c r="I1096" s="42"/>
      <c r="J1096" s="42"/>
      <c r="M1096" s="48"/>
    </row>
    <row r="1097" spans="9:13" s="51" customFormat="1" x14ac:dyDescent="0.2">
      <c r="I1097" s="42"/>
      <c r="J1097" s="42"/>
      <c r="M1097" s="48"/>
    </row>
    <row r="1098" spans="9:13" s="51" customFormat="1" x14ac:dyDescent="0.2">
      <c r="I1098" s="42"/>
      <c r="J1098" s="42"/>
      <c r="M1098" s="48"/>
    </row>
    <row r="1099" spans="9:13" s="51" customFormat="1" x14ac:dyDescent="0.2">
      <c r="I1099" s="42"/>
      <c r="J1099" s="42"/>
      <c r="M1099" s="48"/>
    </row>
    <row r="1100" spans="9:13" s="51" customFormat="1" x14ac:dyDescent="0.2">
      <c r="I1100" s="42"/>
      <c r="J1100" s="42"/>
      <c r="M1100" s="48"/>
    </row>
    <row r="1101" spans="9:13" s="51" customFormat="1" x14ac:dyDescent="0.2">
      <c r="I1101" s="42"/>
      <c r="J1101" s="42"/>
      <c r="M1101" s="48"/>
    </row>
    <row r="1102" spans="9:13" s="51" customFormat="1" x14ac:dyDescent="0.2">
      <c r="I1102" s="42"/>
      <c r="J1102" s="42"/>
      <c r="M1102" s="48"/>
    </row>
    <row r="1103" spans="9:13" s="51" customFormat="1" x14ac:dyDescent="0.2">
      <c r="I1103" s="42"/>
      <c r="J1103" s="42"/>
      <c r="M1103" s="48"/>
    </row>
    <row r="1104" spans="9:13" s="51" customFormat="1" x14ac:dyDescent="0.2">
      <c r="I1104" s="42"/>
      <c r="J1104" s="42"/>
      <c r="M1104" s="48"/>
    </row>
    <row r="1105" spans="9:13" s="51" customFormat="1" x14ac:dyDescent="0.2">
      <c r="I1105" s="42"/>
      <c r="J1105" s="42"/>
      <c r="M1105" s="48"/>
    </row>
    <row r="1106" spans="9:13" s="51" customFormat="1" x14ac:dyDescent="0.2">
      <c r="I1106" s="42"/>
      <c r="J1106" s="42"/>
      <c r="M1106" s="48"/>
    </row>
    <row r="1107" spans="9:13" s="51" customFormat="1" x14ac:dyDescent="0.2">
      <c r="I1107" s="42"/>
      <c r="J1107" s="42"/>
      <c r="M1107" s="48"/>
    </row>
    <row r="1108" spans="9:13" s="51" customFormat="1" x14ac:dyDescent="0.2">
      <c r="I1108" s="42"/>
      <c r="J1108" s="42"/>
      <c r="M1108" s="48"/>
    </row>
    <row r="1109" spans="9:13" s="51" customFormat="1" x14ac:dyDescent="0.2">
      <c r="I1109" s="42"/>
      <c r="J1109" s="42"/>
      <c r="M1109" s="48"/>
    </row>
    <row r="1110" spans="9:13" s="51" customFormat="1" x14ac:dyDescent="0.2">
      <c r="I1110" s="42"/>
      <c r="J1110" s="42"/>
      <c r="M1110" s="48"/>
    </row>
    <row r="1111" spans="9:13" s="51" customFormat="1" x14ac:dyDescent="0.2">
      <c r="I1111" s="42"/>
      <c r="J1111" s="42"/>
      <c r="M1111" s="48"/>
    </row>
    <row r="1112" spans="9:13" s="51" customFormat="1" x14ac:dyDescent="0.2">
      <c r="I1112" s="42"/>
      <c r="J1112" s="42"/>
      <c r="M1112" s="48"/>
    </row>
    <row r="1113" spans="9:13" s="51" customFormat="1" x14ac:dyDescent="0.2">
      <c r="I1113" s="42"/>
      <c r="J1113" s="42"/>
      <c r="M1113" s="48"/>
    </row>
    <row r="1114" spans="9:13" s="51" customFormat="1" x14ac:dyDescent="0.2">
      <c r="I1114" s="42"/>
      <c r="J1114" s="42"/>
      <c r="M1114" s="48"/>
    </row>
    <row r="1115" spans="9:13" s="51" customFormat="1" x14ac:dyDescent="0.2">
      <c r="I1115" s="42"/>
      <c r="J1115" s="42"/>
      <c r="M1115" s="48"/>
    </row>
    <row r="1116" spans="9:13" s="51" customFormat="1" x14ac:dyDescent="0.2">
      <c r="I1116" s="42"/>
      <c r="J1116" s="42"/>
      <c r="M1116" s="48"/>
    </row>
    <row r="1117" spans="9:13" s="51" customFormat="1" x14ac:dyDescent="0.2">
      <c r="I1117" s="42"/>
      <c r="J1117" s="42"/>
      <c r="M1117" s="48"/>
    </row>
    <row r="1118" spans="9:13" s="51" customFormat="1" x14ac:dyDescent="0.2">
      <c r="I1118" s="42"/>
      <c r="J1118" s="42"/>
      <c r="M1118" s="48"/>
    </row>
    <row r="1119" spans="9:13" s="51" customFormat="1" x14ac:dyDescent="0.2">
      <c r="I1119" s="42"/>
      <c r="J1119" s="42"/>
      <c r="M1119" s="48"/>
    </row>
    <row r="1120" spans="9:13" s="51" customFormat="1" x14ac:dyDescent="0.2">
      <c r="I1120" s="42"/>
      <c r="J1120" s="42"/>
      <c r="M1120" s="48"/>
    </row>
    <row r="1121" spans="9:13" s="51" customFormat="1" x14ac:dyDescent="0.2">
      <c r="I1121" s="42"/>
      <c r="J1121" s="42"/>
      <c r="M1121" s="48"/>
    </row>
    <row r="1122" spans="9:13" s="51" customFormat="1" x14ac:dyDescent="0.2">
      <c r="I1122" s="42"/>
      <c r="J1122" s="42"/>
      <c r="M1122" s="48"/>
    </row>
    <row r="1123" spans="9:13" s="51" customFormat="1" x14ac:dyDescent="0.2">
      <c r="I1123" s="42"/>
      <c r="J1123" s="42"/>
      <c r="M1123" s="48"/>
    </row>
    <row r="1124" spans="9:13" s="51" customFormat="1" x14ac:dyDescent="0.2">
      <c r="I1124" s="42"/>
      <c r="J1124" s="42"/>
      <c r="M1124" s="48"/>
    </row>
    <row r="1125" spans="9:13" s="51" customFormat="1" x14ac:dyDescent="0.2">
      <c r="I1125" s="42"/>
      <c r="J1125" s="42"/>
      <c r="M1125" s="48"/>
    </row>
    <row r="1126" spans="9:13" s="51" customFormat="1" x14ac:dyDescent="0.2">
      <c r="I1126" s="42"/>
      <c r="J1126" s="42"/>
      <c r="M1126" s="48"/>
    </row>
    <row r="1127" spans="9:13" s="51" customFormat="1" x14ac:dyDescent="0.2">
      <c r="I1127" s="42"/>
      <c r="J1127" s="42"/>
      <c r="M1127" s="48"/>
    </row>
    <row r="1128" spans="9:13" s="51" customFormat="1" x14ac:dyDescent="0.2">
      <c r="I1128" s="42"/>
      <c r="J1128" s="42"/>
      <c r="M1128" s="48"/>
    </row>
    <row r="1129" spans="9:13" s="51" customFormat="1" x14ac:dyDescent="0.2">
      <c r="I1129" s="42"/>
      <c r="J1129" s="42"/>
      <c r="M1129" s="48"/>
    </row>
    <row r="1130" spans="9:13" s="51" customFormat="1" x14ac:dyDescent="0.2">
      <c r="I1130" s="42"/>
      <c r="J1130" s="42"/>
      <c r="M1130" s="48"/>
    </row>
    <row r="1131" spans="9:13" s="51" customFormat="1" x14ac:dyDescent="0.2">
      <c r="I1131" s="42"/>
      <c r="J1131" s="42"/>
      <c r="M1131" s="48"/>
    </row>
    <row r="1132" spans="9:13" s="51" customFormat="1" x14ac:dyDescent="0.2">
      <c r="I1132" s="42"/>
      <c r="J1132" s="42"/>
      <c r="M1132" s="48"/>
    </row>
    <row r="1133" spans="9:13" s="51" customFormat="1" x14ac:dyDescent="0.2">
      <c r="I1133" s="42"/>
      <c r="J1133" s="42"/>
      <c r="M1133" s="48"/>
    </row>
    <row r="1134" spans="9:13" s="51" customFormat="1" x14ac:dyDescent="0.2">
      <c r="I1134" s="42"/>
      <c r="J1134" s="42"/>
      <c r="M1134" s="48"/>
    </row>
    <row r="1135" spans="9:13" s="51" customFormat="1" x14ac:dyDescent="0.2">
      <c r="I1135" s="42"/>
      <c r="J1135" s="42"/>
      <c r="M1135" s="48"/>
    </row>
    <row r="1136" spans="9:13" s="51" customFormat="1" x14ac:dyDescent="0.2">
      <c r="I1136" s="42"/>
      <c r="J1136" s="42"/>
      <c r="M1136" s="48"/>
    </row>
    <row r="1137" spans="9:13" s="51" customFormat="1" x14ac:dyDescent="0.2">
      <c r="I1137" s="42"/>
      <c r="J1137" s="42"/>
      <c r="M1137" s="48"/>
    </row>
    <row r="1138" spans="9:13" s="51" customFormat="1" x14ac:dyDescent="0.2">
      <c r="I1138" s="42"/>
      <c r="J1138" s="42"/>
      <c r="M1138" s="48"/>
    </row>
    <row r="1139" spans="9:13" s="51" customFormat="1" x14ac:dyDescent="0.2">
      <c r="I1139" s="42"/>
      <c r="J1139" s="42"/>
      <c r="M1139" s="48"/>
    </row>
    <row r="1140" spans="9:13" s="51" customFormat="1" x14ac:dyDescent="0.2">
      <c r="I1140" s="42"/>
      <c r="J1140" s="42"/>
      <c r="M1140" s="48"/>
    </row>
    <row r="1141" spans="9:13" s="51" customFormat="1" x14ac:dyDescent="0.2">
      <c r="I1141" s="42"/>
      <c r="J1141" s="42"/>
      <c r="M1141" s="48"/>
    </row>
    <row r="1142" spans="9:13" s="51" customFormat="1" x14ac:dyDescent="0.2">
      <c r="I1142" s="42"/>
      <c r="J1142" s="42"/>
      <c r="M1142" s="48"/>
    </row>
    <row r="1143" spans="9:13" s="51" customFormat="1" x14ac:dyDescent="0.2">
      <c r="I1143" s="42"/>
      <c r="J1143" s="42"/>
      <c r="M1143" s="48"/>
    </row>
    <row r="1144" spans="9:13" s="51" customFormat="1" x14ac:dyDescent="0.2">
      <c r="I1144" s="42"/>
      <c r="J1144" s="42"/>
      <c r="M1144" s="48"/>
    </row>
    <row r="1145" spans="9:13" s="51" customFormat="1" x14ac:dyDescent="0.2">
      <c r="I1145" s="42"/>
      <c r="J1145" s="42"/>
      <c r="M1145" s="48"/>
    </row>
    <row r="1146" spans="9:13" s="51" customFormat="1" x14ac:dyDescent="0.2">
      <c r="I1146" s="42"/>
      <c r="J1146" s="42"/>
      <c r="M1146" s="48"/>
    </row>
    <row r="1147" spans="9:13" s="51" customFormat="1" x14ac:dyDescent="0.2">
      <c r="I1147" s="42"/>
      <c r="J1147" s="42"/>
      <c r="M1147" s="48"/>
    </row>
    <row r="1148" spans="9:13" s="51" customFormat="1" x14ac:dyDescent="0.2">
      <c r="I1148" s="42"/>
      <c r="J1148" s="42"/>
      <c r="M1148" s="48"/>
    </row>
    <row r="1149" spans="9:13" s="51" customFormat="1" x14ac:dyDescent="0.2">
      <c r="I1149" s="42"/>
      <c r="J1149" s="42"/>
      <c r="M1149" s="48"/>
    </row>
    <row r="1150" spans="9:13" s="51" customFormat="1" x14ac:dyDescent="0.2">
      <c r="I1150" s="42"/>
      <c r="J1150" s="42"/>
      <c r="M1150" s="48"/>
    </row>
    <row r="1151" spans="9:13" s="51" customFormat="1" x14ac:dyDescent="0.2">
      <c r="I1151" s="42"/>
      <c r="J1151" s="42"/>
      <c r="M1151" s="48"/>
    </row>
    <row r="1152" spans="9:13" s="51" customFormat="1" x14ac:dyDescent="0.2">
      <c r="I1152" s="42"/>
      <c r="J1152" s="42"/>
      <c r="M1152" s="48"/>
    </row>
    <row r="1153" spans="9:13" s="51" customFormat="1" x14ac:dyDescent="0.2">
      <c r="I1153" s="42"/>
      <c r="J1153" s="42"/>
      <c r="M1153" s="48"/>
    </row>
    <row r="1154" spans="9:13" s="51" customFormat="1" x14ac:dyDescent="0.2">
      <c r="I1154" s="42"/>
      <c r="J1154" s="42"/>
      <c r="M1154" s="48"/>
    </row>
    <row r="1155" spans="9:13" s="51" customFormat="1" x14ac:dyDescent="0.2">
      <c r="I1155" s="42"/>
      <c r="J1155" s="42"/>
      <c r="M1155" s="48"/>
    </row>
    <row r="1156" spans="9:13" s="51" customFormat="1" x14ac:dyDescent="0.2">
      <c r="I1156" s="42"/>
      <c r="J1156" s="42"/>
      <c r="M1156" s="48"/>
    </row>
    <row r="1157" spans="9:13" s="51" customFormat="1" x14ac:dyDescent="0.2">
      <c r="I1157" s="42"/>
      <c r="J1157" s="42"/>
      <c r="M1157" s="48"/>
    </row>
    <row r="1158" spans="9:13" s="51" customFormat="1" x14ac:dyDescent="0.2">
      <c r="I1158" s="42"/>
      <c r="J1158" s="42"/>
      <c r="M1158" s="48"/>
    </row>
    <row r="1159" spans="9:13" s="51" customFormat="1" x14ac:dyDescent="0.2">
      <c r="I1159" s="42"/>
      <c r="J1159" s="42"/>
      <c r="M1159" s="48"/>
    </row>
    <row r="1160" spans="9:13" s="51" customFormat="1" x14ac:dyDescent="0.2">
      <c r="I1160" s="42"/>
      <c r="J1160" s="42"/>
      <c r="M1160" s="48"/>
    </row>
    <row r="1161" spans="9:13" s="51" customFormat="1" x14ac:dyDescent="0.2">
      <c r="I1161" s="42"/>
      <c r="J1161" s="42"/>
      <c r="M1161" s="48"/>
    </row>
    <row r="1162" spans="9:13" s="51" customFormat="1" x14ac:dyDescent="0.2">
      <c r="I1162" s="42"/>
      <c r="J1162" s="42"/>
      <c r="M1162" s="48"/>
    </row>
    <row r="1163" spans="9:13" s="51" customFormat="1" x14ac:dyDescent="0.2">
      <c r="I1163" s="42"/>
      <c r="J1163" s="42"/>
      <c r="M1163" s="48"/>
    </row>
    <row r="1164" spans="9:13" s="51" customFormat="1" x14ac:dyDescent="0.2">
      <c r="I1164" s="42"/>
      <c r="J1164" s="42"/>
      <c r="M1164" s="48"/>
    </row>
    <row r="1165" spans="9:13" s="51" customFormat="1" x14ac:dyDescent="0.2">
      <c r="I1165" s="42"/>
      <c r="J1165" s="42"/>
      <c r="M1165" s="48"/>
    </row>
    <row r="1166" spans="9:13" s="51" customFormat="1" x14ac:dyDescent="0.2">
      <c r="I1166" s="42"/>
      <c r="J1166" s="42"/>
      <c r="M1166" s="48"/>
    </row>
    <row r="1167" spans="9:13" s="51" customFormat="1" x14ac:dyDescent="0.2">
      <c r="I1167" s="42"/>
      <c r="J1167" s="42"/>
      <c r="M1167" s="48"/>
    </row>
    <row r="1168" spans="9:13" s="51" customFormat="1" x14ac:dyDescent="0.2">
      <c r="I1168" s="42"/>
      <c r="J1168" s="42"/>
      <c r="M1168" s="48"/>
    </row>
    <row r="1169" spans="9:13" s="51" customFormat="1" x14ac:dyDescent="0.2">
      <c r="I1169" s="42"/>
      <c r="J1169" s="42"/>
      <c r="M1169" s="48"/>
    </row>
    <row r="1170" spans="9:13" s="51" customFormat="1" x14ac:dyDescent="0.2">
      <c r="I1170" s="42"/>
      <c r="J1170" s="42"/>
      <c r="M1170" s="48"/>
    </row>
    <row r="1171" spans="9:13" s="51" customFormat="1" x14ac:dyDescent="0.2">
      <c r="I1171" s="42"/>
      <c r="J1171" s="42"/>
      <c r="M1171" s="48"/>
    </row>
    <row r="1172" spans="9:13" s="51" customFormat="1" x14ac:dyDescent="0.2">
      <c r="I1172" s="42"/>
      <c r="J1172" s="42"/>
      <c r="M1172" s="48"/>
    </row>
    <row r="1173" spans="9:13" s="51" customFormat="1" x14ac:dyDescent="0.2">
      <c r="I1173" s="42"/>
      <c r="J1173" s="42"/>
      <c r="M1173" s="48"/>
    </row>
    <row r="1174" spans="9:13" s="51" customFormat="1" x14ac:dyDescent="0.2">
      <c r="I1174" s="42"/>
      <c r="J1174" s="42"/>
      <c r="M1174" s="48"/>
    </row>
    <row r="1175" spans="9:13" s="51" customFormat="1" x14ac:dyDescent="0.2">
      <c r="I1175" s="42"/>
      <c r="J1175" s="42"/>
      <c r="M1175" s="48"/>
    </row>
    <row r="1176" spans="9:13" s="51" customFormat="1" x14ac:dyDescent="0.2">
      <c r="I1176" s="42"/>
      <c r="J1176" s="42"/>
      <c r="M1176" s="48"/>
    </row>
    <row r="1177" spans="9:13" s="51" customFormat="1" x14ac:dyDescent="0.2">
      <c r="I1177" s="42"/>
      <c r="J1177" s="42"/>
      <c r="M1177" s="48"/>
    </row>
    <row r="1178" spans="9:13" s="51" customFormat="1" x14ac:dyDescent="0.2">
      <c r="I1178" s="42"/>
      <c r="J1178" s="42"/>
      <c r="M1178" s="48"/>
    </row>
    <row r="1179" spans="9:13" s="51" customFormat="1" x14ac:dyDescent="0.2">
      <c r="I1179" s="42"/>
      <c r="J1179" s="42"/>
      <c r="M1179" s="48"/>
    </row>
    <row r="1180" spans="9:13" s="51" customFormat="1" x14ac:dyDescent="0.2">
      <c r="I1180" s="42"/>
      <c r="J1180" s="42"/>
      <c r="M1180" s="48"/>
    </row>
    <row r="1181" spans="9:13" s="51" customFormat="1" x14ac:dyDescent="0.2">
      <c r="I1181" s="42"/>
      <c r="J1181" s="42"/>
      <c r="M1181" s="48"/>
    </row>
    <row r="1182" spans="9:13" s="51" customFormat="1" x14ac:dyDescent="0.2">
      <c r="I1182" s="42"/>
      <c r="J1182" s="42"/>
      <c r="M1182" s="48"/>
    </row>
    <row r="1183" spans="9:13" s="51" customFormat="1" x14ac:dyDescent="0.2">
      <c r="I1183" s="42"/>
      <c r="J1183" s="42"/>
      <c r="M1183" s="48"/>
    </row>
    <row r="1184" spans="9:13" s="51" customFormat="1" x14ac:dyDescent="0.2">
      <c r="I1184" s="42"/>
      <c r="J1184" s="42"/>
      <c r="M1184" s="48"/>
    </row>
    <row r="1185" spans="9:13" s="51" customFormat="1" x14ac:dyDescent="0.2">
      <c r="I1185" s="42"/>
      <c r="J1185" s="42"/>
      <c r="M1185" s="48"/>
    </row>
    <row r="1186" spans="9:13" s="51" customFormat="1" x14ac:dyDescent="0.2">
      <c r="I1186" s="42"/>
      <c r="J1186" s="42"/>
      <c r="M1186" s="48"/>
    </row>
    <row r="1187" spans="9:13" s="51" customFormat="1" x14ac:dyDescent="0.2">
      <c r="I1187" s="42"/>
      <c r="J1187" s="42"/>
      <c r="M1187" s="48"/>
    </row>
    <row r="1188" spans="9:13" s="51" customFormat="1" x14ac:dyDescent="0.2">
      <c r="I1188" s="42"/>
      <c r="J1188" s="42"/>
      <c r="M1188" s="48"/>
    </row>
    <row r="1189" spans="9:13" s="51" customFormat="1" x14ac:dyDescent="0.2">
      <c r="I1189" s="42"/>
      <c r="J1189" s="42"/>
      <c r="M1189" s="48"/>
    </row>
    <row r="1190" spans="9:13" s="51" customFormat="1" x14ac:dyDescent="0.2">
      <c r="I1190" s="42"/>
      <c r="J1190" s="42"/>
      <c r="M1190" s="48"/>
    </row>
    <row r="1191" spans="9:13" s="51" customFormat="1" x14ac:dyDescent="0.2">
      <c r="I1191" s="42"/>
      <c r="J1191" s="42"/>
      <c r="M1191" s="48"/>
    </row>
    <row r="1192" spans="9:13" s="51" customFormat="1" x14ac:dyDescent="0.2">
      <c r="I1192" s="42"/>
      <c r="J1192" s="42"/>
      <c r="M1192" s="48"/>
    </row>
    <row r="1193" spans="9:13" s="51" customFormat="1" x14ac:dyDescent="0.2">
      <c r="I1193" s="42"/>
      <c r="J1193" s="42"/>
      <c r="M1193" s="48"/>
    </row>
    <row r="1194" spans="9:13" s="51" customFormat="1" x14ac:dyDescent="0.2">
      <c r="I1194" s="42"/>
      <c r="J1194" s="42"/>
      <c r="M1194" s="48"/>
    </row>
    <row r="1195" spans="9:13" s="51" customFormat="1" x14ac:dyDescent="0.2">
      <c r="I1195" s="42"/>
      <c r="J1195" s="42"/>
      <c r="M1195" s="48"/>
    </row>
    <row r="1196" spans="9:13" s="51" customFormat="1" x14ac:dyDescent="0.2">
      <c r="I1196" s="42"/>
      <c r="J1196" s="42"/>
      <c r="M1196" s="48"/>
    </row>
    <row r="1197" spans="9:13" s="51" customFormat="1" x14ac:dyDescent="0.2">
      <c r="I1197" s="42"/>
      <c r="J1197" s="42"/>
      <c r="M1197" s="48"/>
    </row>
    <row r="1198" spans="9:13" s="51" customFormat="1" x14ac:dyDescent="0.2">
      <c r="I1198" s="42"/>
      <c r="J1198" s="42"/>
      <c r="M1198" s="48"/>
    </row>
    <row r="1199" spans="9:13" s="51" customFormat="1" x14ac:dyDescent="0.2">
      <c r="I1199" s="42"/>
      <c r="J1199" s="42"/>
      <c r="M1199" s="48"/>
    </row>
    <row r="1200" spans="9:13" s="51" customFormat="1" x14ac:dyDescent="0.2">
      <c r="I1200" s="42"/>
      <c r="J1200" s="42"/>
      <c r="M1200" s="48"/>
    </row>
    <row r="1201" spans="9:13" s="51" customFormat="1" x14ac:dyDescent="0.2">
      <c r="I1201" s="42"/>
      <c r="J1201" s="42"/>
      <c r="M1201" s="48"/>
    </row>
    <row r="1202" spans="9:13" s="51" customFormat="1" x14ac:dyDescent="0.2">
      <c r="I1202" s="42"/>
      <c r="J1202" s="42"/>
      <c r="M1202" s="48"/>
    </row>
    <row r="1203" spans="9:13" s="51" customFormat="1" x14ac:dyDescent="0.2">
      <c r="I1203" s="42"/>
      <c r="J1203" s="42"/>
      <c r="M1203" s="48"/>
    </row>
    <row r="1204" spans="9:13" s="51" customFormat="1" x14ac:dyDescent="0.2">
      <c r="I1204" s="42"/>
      <c r="J1204" s="42"/>
      <c r="M1204" s="48"/>
    </row>
    <row r="1205" spans="9:13" s="51" customFormat="1" x14ac:dyDescent="0.2">
      <c r="I1205" s="42"/>
      <c r="J1205" s="42"/>
      <c r="M1205" s="48"/>
    </row>
    <row r="1206" spans="9:13" s="51" customFormat="1" x14ac:dyDescent="0.2">
      <c r="I1206" s="42"/>
      <c r="J1206" s="42"/>
      <c r="M1206" s="48"/>
    </row>
    <row r="1207" spans="9:13" s="51" customFormat="1" x14ac:dyDescent="0.2">
      <c r="I1207" s="42"/>
      <c r="J1207" s="42"/>
      <c r="M1207" s="48"/>
    </row>
    <row r="1208" spans="9:13" s="51" customFormat="1" x14ac:dyDescent="0.2">
      <c r="I1208" s="42"/>
      <c r="J1208" s="42"/>
      <c r="M1208" s="48"/>
    </row>
    <row r="1209" spans="9:13" s="51" customFormat="1" x14ac:dyDescent="0.2">
      <c r="I1209" s="42"/>
      <c r="J1209" s="42"/>
      <c r="M1209" s="48"/>
    </row>
    <row r="1210" spans="9:13" s="51" customFormat="1" x14ac:dyDescent="0.2">
      <c r="I1210" s="42"/>
      <c r="J1210" s="42"/>
      <c r="M1210" s="48"/>
    </row>
    <row r="1211" spans="9:13" s="51" customFormat="1" x14ac:dyDescent="0.2">
      <c r="I1211" s="42"/>
      <c r="J1211" s="42"/>
      <c r="M1211" s="48"/>
    </row>
    <row r="1212" spans="9:13" s="51" customFormat="1" x14ac:dyDescent="0.2">
      <c r="I1212" s="42"/>
      <c r="J1212" s="42"/>
      <c r="M1212" s="48"/>
    </row>
    <row r="1213" spans="9:13" s="51" customFormat="1" x14ac:dyDescent="0.2">
      <c r="I1213" s="42"/>
      <c r="J1213" s="42"/>
      <c r="M1213" s="48"/>
    </row>
    <row r="1214" spans="9:13" s="51" customFormat="1" x14ac:dyDescent="0.2">
      <c r="I1214" s="42"/>
      <c r="J1214" s="42"/>
      <c r="M1214" s="48"/>
    </row>
    <row r="1215" spans="9:13" s="51" customFormat="1" x14ac:dyDescent="0.2">
      <c r="I1215" s="42"/>
      <c r="J1215" s="42"/>
      <c r="M1215" s="48"/>
    </row>
    <row r="1216" spans="9:13" s="51" customFormat="1" x14ac:dyDescent="0.2">
      <c r="I1216" s="42"/>
      <c r="J1216" s="42"/>
      <c r="M1216" s="48"/>
    </row>
    <row r="1217" spans="9:13" s="51" customFormat="1" x14ac:dyDescent="0.2">
      <c r="I1217" s="42"/>
      <c r="J1217" s="42"/>
      <c r="M1217" s="48"/>
    </row>
    <row r="1218" spans="9:13" s="51" customFormat="1" x14ac:dyDescent="0.2">
      <c r="I1218" s="42"/>
      <c r="J1218" s="42"/>
      <c r="M1218" s="48"/>
    </row>
    <row r="1219" spans="9:13" s="51" customFormat="1" x14ac:dyDescent="0.2">
      <c r="I1219" s="42"/>
      <c r="J1219" s="42"/>
      <c r="M1219" s="48"/>
    </row>
    <row r="1220" spans="9:13" s="51" customFormat="1" x14ac:dyDescent="0.2">
      <c r="I1220" s="42"/>
      <c r="J1220" s="42"/>
      <c r="M1220" s="48"/>
    </row>
    <row r="1221" spans="9:13" s="51" customFormat="1" x14ac:dyDescent="0.2">
      <c r="I1221" s="42"/>
      <c r="J1221" s="42"/>
      <c r="M1221" s="48"/>
    </row>
    <row r="1222" spans="9:13" s="51" customFormat="1" x14ac:dyDescent="0.2">
      <c r="I1222" s="42"/>
      <c r="J1222" s="42"/>
      <c r="M1222" s="48"/>
    </row>
    <row r="1223" spans="9:13" s="51" customFormat="1" x14ac:dyDescent="0.2">
      <c r="I1223" s="42"/>
      <c r="J1223" s="42"/>
      <c r="M1223" s="48"/>
    </row>
    <row r="1224" spans="9:13" s="51" customFormat="1" x14ac:dyDescent="0.2">
      <c r="I1224" s="42"/>
      <c r="J1224" s="42"/>
      <c r="M1224" s="48"/>
    </row>
    <row r="1225" spans="9:13" s="51" customFormat="1" x14ac:dyDescent="0.2">
      <c r="I1225" s="42"/>
      <c r="J1225" s="42"/>
      <c r="M1225" s="48"/>
    </row>
    <row r="1226" spans="9:13" s="51" customFormat="1" x14ac:dyDescent="0.2">
      <c r="I1226" s="42"/>
      <c r="J1226" s="42"/>
      <c r="M1226" s="48"/>
    </row>
    <row r="1227" spans="9:13" s="51" customFormat="1" x14ac:dyDescent="0.2">
      <c r="I1227" s="42"/>
      <c r="J1227" s="42"/>
      <c r="M1227" s="48"/>
    </row>
    <row r="1228" spans="9:13" s="51" customFormat="1" x14ac:dyDescent="0.2">
      <c r="I1228" s="42"/>
      <c r="J1228" s="42"/>
      <c r="M1228" s="48"/>
    </row>
    <row r="1229" spans="9:13" s="51" customFormat="1" x14ac:dyDescent="0.2">
      <c r="I1229" s="42"/>
      <c r="J1229" s="42"/>
      <c r="M1229" s="48"/>
    </row>
    <row r="1230" spans="9:13" s="51" customFormat="1" x14ac:dyDescent="0.2">
      <c r="I1230" s="42"/>
      <c r="J1230" s="42"/>
      <c r="M1230" s="48"/>
    </row>
    <row r="1231" spans="9:13" s="51" customFormat="1" x14ac:dyDescent="0.2">
      <c r="I1231" s="42"/>
      <c r="J1231" s="42"/>
      <c r="M1231" s="48"/>
    </row>
    <row r="1232" spans="9:13" s="51" customFormat="1" x14ac:dyDescent="0.2">
      <c r="I1232" s="42"/>
      <c r="J1232" s="42"/>
      <c r="M1232" s="48"/>
    </row>
    <row r="1233" spans="9:13" s="51" customFormat="1" x14ac:dyDescent="0.2">
      <c r="I1233" s="42"/>
      <c r="J1233" s="42"/>
      <c r="M1233" s="48"/>
    </row>
    <row r="1234" spans="9:13" s="51" customFormat="1" x14ac:dyDescent="0.2">
      <c r="I1234" s="42"/>
      <c r="J1234" s="42"/>
      <c r="M1234" s="48"/>
    </row>
    <row r="1235" spans="9:13" s="51" customFormat="1" x14ac:dyDescent="0.2">
      <c r="I1235" s="42"/>
      <c r="J1235" s="42"/>
      <c r="M1235" s="48"/>
    </row>
    <row r="1236" spans="9:13" s="51" customFormat="1" x14ac:dyDescent="0.2">
      <c r="I1236" s="42"/>
      <c r="J1236" s="42"/>
      <c r="M1236" s="48"/>
    </row>
    <row r="1237" spans="9:13" s="51" customFormat="1" x14ac:dyDescent="0.2">
      <c r="I1237" s="42"/>
      <c r="J1237" s="42"/>
      <c r="M1237" s="48"/>
    </row>
    <row r="1238" spans="9:13" s="51" customFormat="1" x14ac:dyDescent="0.2">
      <c r="I1238" s="42"/>
      <c r="J1238" s="42"/>
      <c r="M1238" s="48"/>
    </row>
    <row r="1239" spans="9:13" s="51" customFormat="1" x14ac:dyDescent="0.2">
      <c r="I1239" s="42"/>
      <c r="J1239" s="42"/>
      <c r="M1239" s="48"/>
    </row>
    <row r="1240" spans="9:13" s="51" customFormat="1" x14ac:dyDescent="0.2">
      <c r="I1240" s="42"/>
      <c r="J1240" s="42"/>
      <c r="M1240" s="48"/>
    </row>
    <row r="1241" spans="9:13" s="51" customFormat="1" x14ac:dyDescent="0.2">
      <c r="I1241" s="42"/>
      <c r="J1241" s="42"/>
      <c r="M1241" s="48"/>
    </row>
    <row r="1242" spans="9:13" s="51" customFormat="1" x14ac:dyDescent="0.2">
      <c r="I1242" s="42"/>
      <c r="J1242" s="42"/>
      <c r="M1242" s="48"/>
    </row>
    <row r="1243" spans="9:13" s="51" customFormat="1" x14ac:dyDescent="0.2">
      <c r="I1243" s="42"/>
      <c r="J1243" s="42"/>
      <c r="M1243" s="48"/>
    </row>
    <row r="1244" spans="9:13" s="51" customFormat="1" x14ac:dyDescent="0.2">
      <c r="I1244" s="42"/>
      <c r="J1244" s="42"/>
      <c r="M1244" s="48"/>
    </row>
    <row r="1245" spans="9:13" s="51" customFormat="1" x14ac:dyDescent="0.2">
      <c r="I1245" s="42"/>
      <c r="J1245" s="42"/>
      <c r="M1245" s="48"/>
    </row>
    <row r="1246" spans="9:13" s="51" customFormat="1" x14ac:dyDescent="0.2">
      <c r="I1246" s="42"/>
      <c r="J1246" s="42"/>
      <c r="M1246" s="48"/>
    </row>
    <row r="1247" spans="9:13" s="51" customFormat="1" x14ac:dyDescent="0.2">
      <c r="I1247" s="42"/>
      <c r="J1247" s="42"/>
      <c r="M1247" s="48"/>
    </row>
    <row r="1248" spans="9:13" s="51" customFormat="1" x14ac:dyDescent="0.2">
      <c r="I1248" s="42"/>
      <c r="J1248" s="42"/>
      <c r="M1248" s="48"/>
    </row>
    <row r="1249" spans="9:13" s="51" customFormat="1" x14ac:dyDescent="0.2">
      <c r="I1249" s="42"/>
      <c r="J1249" s="42"/>
      <c r="M1249" s="48"/>
    </row>
    <row r="1250" spans="9:13" s="51" customFormat="1" x14ac:dyDescent="0.2">
      <c r="I1250" s="42"/>
      <c r="J1250" s="42"/>
      <c r="M1250" s="48"/>
    </row>
    <row r="1251" spans="9:13" s="51" customFormat="1" x14ac:dyDescent="0.2">
      <c r="I1251" s="42"/>
      <c r="J1251" s="42"/>
      <c r="M1251" s="48"/>
    </row>
    <row r="1252" spans="9:13" s="51" customFormat="1" x14ac:dyDescent="0.2">
      <c r="I1252" s="42"/>
      <c r="J1252" s="42"/>
      <c r="M1252" s="48"/>
    </row>
    <row r="1253" spans="9:13" s="51" customFormat="1" x14ac:dyDescent="0.2">
      <c r="I1253" s="42"/>
      <c r="J1253" s="42"/>
      <c r="M1253" s="48"/>
    </row>
    <row r="1254" spans="9:13" s="51" customFormat="1" x14ac:dyDescent="0.2">
      <c r="I1254" s="42"/>
      <c r="J1254" s="42"/>
      <c r="M1254" s="48"/>
    </row>
    <row r="1255" spans="9:13" s="51" customFormat="1" x14ac:dyDescent="0.2">
      <c r="I1255" s="42"/>
      <c r="J1255" s="42"/>
      <c r="M1255" s="48"/>
    </row>
    <row r="1256" spans="9:13" s="51" customFormat="1" x14ac:dyDescent="0.2">
      <c r="I1256" s="42"/>
      <c r="J1256" s="42"/>
      <c r="M1256" s="48"/>
    </row>
    <row r="1257" spans="9:13" s="51" customFormat="1" x14ac:dyDescent="0.2">
      <c r="I1257" s="42"/>
      <c r="J1257" s="42"/>
      <c r="M1257" s="48"/>
    </row>
    <row r="1258" spans="9:13" s="51" customFormat="1" x14ac:dyDescent="0.2">
      <c r="I1258" s="42"/>
      <c r="J1258" s="42"/>
      <c r="M1258" s="48"/>
    </row>
    <row r="1259" spans="9:13" s="51" customFormat="1" x14ac:dyDescent="0.2">
      <c r="I1259" s="42"/>
      <c r="J1259" s="42"/>
      <c r="M1259" s="48"/>
    </row>
    <row r="1260" spans="9:13" s="51" customFormat="1" x14ac:dyDescent="0.2">
      <c r="I1260" s="42"/>
      <c r="J1260" s="42"/>
      <c r="M1260" s="48"/>
    </row>
    <row r="1261" spans="9:13" s="51" customFormat="1" x14ac:dyDescent="0.2">
      <c r="I1261" s="42"/>
      <c r="J1261" s="42"/>
      <c r="M1261" s="48"/>
    </row>
    <row r="1262" spans="9:13" s="51" customFormat="1" x14ac:dyDescent="0.2">
      <c r="I1262" s="42"/>
      <c r="J1262" s="42"/>
      <c r="M1262" s="48"/>
    </row>
    <row r="1263" spans="9:13" s="51" customFormat="1" x14ac:dyDescent="0.2">
      <c r="I1263" s="42"/>
      <c r="J1263" s="42"/>
      <c r="M1263" s="48"/>
    </row>
    <row r="1264" spans="9:13" s="51" customFormat="1" x14ac:dyDescent="0.2">
      <c r="I1264" s="42"/>
      <c r="J1264" s="42"/>
      <c r="M1264" s="48"/>
    </row>
    <row r="1265" spans="9:13" s="51" customFormat="1" x14ac:dyDescent="0.2">
      <c r="I1265" s="42"/>
      <c r="J1265" s="42"/>
      <c r="M1265" s="48"/>
    </row>
    <row r="1266" spans="9:13" s="51" customFormat="1" x14ac:dyDescent="0.2">
      <c r="I1266" s="42"/>
      <c r="J1266" s="42"/>
      <c r="M1266" s="48"/>
    </row>
    <row r="1267" spans="9:13" s="51" customFormat="1" x14ac:dyDescent="0.2">
      <c r="I1267" s="42"/>
      <c r="J1267" s="42"/>
      <c r="M1267" s="48"/>
    </row>
    <row r="1268" spans="9:13" s="51" customFormat="1" x14ac:dyDescent="0.2">
      <c r="I1268" s="42"/>
      <c r="J1268" s="42"/>
      <c r="M1268" s="48"/>
    </row>
    <row r="1269" spans="9:13" s="51" customFormat="1" x14ac:dyDescent="0.2">
      <c r="I1269" s="42"/>
      <c r="J1269" s="42"/>
      <c r="M1269" s="48"/>
    </row>
    <row r="1270" spans="9:13" s="51" customFormat="1" x14ac:dyDescent="0.2">
      <c r="I1270" s="42"/>
      <c r="J1270" s="42"/>
      <c r="M1270" s="48"/>
    </row>
    <row r="1271" spans="9:13" s="51" customFormat="1" x14ac:dyDescent="0.2">
      <c r="I1271" s="42"/>
      <c r="J1271" s="42"/>
      <c r="M1271" s="48"/>
    </row>
    <row r="1272" spans="9:13" s="51" customFormat="1" x14ac:dyDescent="0.2">
      <c r="I1272" s="42"/>
      <c r="J1272" s="42"/>
      <c r="M1272" s="48"/>
    </row>
    <row r="1273" spans="9:13" s="51" customFormat="1" x14ac:dyDescent="0.2">
      <c r="I1273" s="42"/>
      <c r="J1273" s="42"/>
      <c r="M1273" s="48"/>
    </row>
    <row r="1274" spans="9:13" s="51" customFormat="1" x14ac:dyDescent="0.2">
      <c r="I1274" s="42"/>
      <c r="J1274" s="42"/>
      <c r="M1274" s="48"/>
    </row>
    <row r="1275" spans="9:13" s="51" customFormat="1" x14ac:dyDescent="0.2">
      <c r="I1275" s="42"/>
      <c r="J1275" s="42"/>
      <c r="M1275" s="48"/>
    </row>
    <row r="1276" spans="9:13" s="51" customFormat="1" x14ac:dyDescent="0.2">
      <c r="I1276" s="42"/>
      <c r="J1276" s="42"/>
      <c r="M1276" s="48"/>
    </row>
    <row r="1277" spans="9:13" s="51" customFormat="1" x14ac:dyDescent="0.2">
      <c r="I1277" s="42"/>
      <c r="J1277" s="42"/>
      <c r="M1277" s="48"/>
    </row>
    <row r="1278" spans="9:13" s="51" customFormat="1" x14ac:dyDescent="0.2">
      <c r="I1278" s="42"/>
      <c r="J1278" s="42"/>
      <c r="M1278" s="48"/>
    </row>
    <row r="1279" spans="9:13" s="51" customFormat="1" x14ac:dyDescent="0.2">
      <c r="I1279" s="42"/>
      <c r="J1279" s="42"/>
      <c r="M1279" s="48"/>
    </row>
    <row r="1280" spans="9:13" s="51" customFormat="1" x14ac:dyDescent="0.2">
      <c r="I1280" s="42"/>
      <c r="J1280" s="42"/>
      <c r="M1280" s="48"/>
    </row>
    <row r="1281" spans="9:13" s="51" customFormat="1" x14ac:dyDescent="0.2">
      <c r="I1281" s="42"/>
      <c r="J1281" s="42"/>
      <c r="M1281" s="48"/>
    </row>
    <row r="1282" spans="9:13" s="51" customFormat="1" x14ac:dyDescent="0.2">
      <c r="I1282" s="42"/>
      <c r="J1282" s="42"/>
      <c r="M1282" s="48"/>
    </row>
    <row r="1283" spans="9:13" s="51" customFormat="1" x14ac:dyDescent="0.2">
      <c r="I1283" s="42"/>
      <c r="J1283" s="42"/>
      <c r="M1283" s="48"/>
    </row>
    <row r="1284" spans="9:13" s="51" customFormat="1" x14ac:dyDescent="0.2">
      <c r="I1284" s="42"/>
      <c r="J1284" s="42"/>
      <c r="M1284" s="48"/>
    </row>
    <row r="1285" spans="9:13" s="51" customFormat="1" x14ac:dyDescent="0.2">
      <c r="I1285" s="42"/>
      <c r="J1285" s="42"/>
      <c r="M1285" s="48"/>
    </row>
    <row r="1286" spans="9:13" s="51" customFormat="1" x14ac:dyDescent="0.2">
      <c r="I1286" s="42"/>
      <c r="J1286" s="42"/>
      <c r="M1286" s="48"/>
    </row>
    <row r="1287" spans="9:13" s="51" customFormat="1" x14ac:dyDescent="0.2">
      <c r="I1287" s="42"/>
      <c r="J1287" s="42"/>
      <c r="M1287" s="48"/>
    </row>
    <row r="1288" spans="9:13" s="51" customFormat="1" x14ac:dyDescent="0.2">
      <c r="I1288" s="42"/>
      <c r="J1288" s="42"/>
      <c r="M1288" s="48"/>
    </row>
    <row r="1289" spans="9:13" s="51" customFormat="1" x14ac:dyDescent="0.2">
      <c r="I1289" s="42"/>
      <c r="J1289" s="42"/>
      <c r="M1289" s="48"/>
    </row>
    <row r="1290" spans="9:13" s="51" customFormat="1" x14ac:dyDescent="0.2">
      <c r="I1290" s="42"/>
      <c r="J1290" s="42"/>
      <c r="M1290" s="48"/>
    </row>
    <row r="1291" spans="9:13" s="51" customFormat="1" x14ac:dyDescent="0.2">
      <c r="I1291" s="42"/>
      <c r="J1291" s="42"/>
      <c r="M1291" s="48"/>
    </row>
    <row r="1292" spans="9:13" s="51" customFormat="1" x14ac:dyDescent="0.2">
      <c r="I1292" s="42"/>
      <c r="J1292" s="42"/>
      <c r="M1292" s="48"/>
    </row>
    <row r="1293" spans="9:13" s="51" customFormat="1" x14ac:dyDescent="0.2">
      <c r="I1293" s="42"/>
      <c r="J1293" s="42"/>
      <c r="M1293" s="48"/>
    </row>
    <row r="1294" spans="9:13" s="51" customFormat="1" x14ac:dyDescent="0.2">
      <c r="I1294" s="42"/>
      <c r="J1294" s="42"/>
      <c r="M1294" s="48"/>
    </row>
    <row r="1295" spans="9:13" s="51" customFormat="1" x14ac:dyDescent="0.2">
      <c r="I1295" s="42"/>
      <c r="J1295" s="42"/>
      <c r="M1295" s="48"/>
    </row>
    <row r="1296" spans="9:13" s="51" customFormat="1" x14ac:dyDescent="0.2">
      <c r="I1296" s="42"/>
      <c r="J1296" s="42"/>
      <c r="M1296" s="48"/>
    </row>
    <row r="1297" spans="9:13" s="51" customFormat="1" x14ac:dyDescent="0.2">
      <c r="I1297" s="42"/>
      <c r="J1297" s="42"/>
      <c r="M1297" s="48"/>
    </row>
    <row r="1298" spans="9:13" s="51" customFormat="1" x14ac:dyDescent="0.2">
      <c r="I1298" s="42"/>
      <c r="J1298" s="42"/>
      <c r="M1298" s="48"/>
    </row>
    <row r="1299" spans="9:13" s="51" customFormat="1" x14ac:dyDescent="0.2">
      <c r="I1299" s="42"/>
      <c r="J1299" s="42"/>
      <c r="M1299" s="48"/>
    </row>
    <row r="1300" spans="9:13" s="51" customFormat="1" x14ac:dyDescent="0.2">
      <c r="I1300" s="42"/>
      <c r="J1300" s="42"/>
      <c r="M1300" s="48"/>
    </row>
    <row r="1301" spans="9:13" s="51" customFormat="1" x14ac:dyDescent="0.2">
      <c r="I1301" s="42"/>
      <c r="J1301" s="42"/>
      <c r="M1301" s="48"/>
    </row>
    <row r="1302" spans="9:13" s="51" customFormat="1" x14ac:dyDescent="0.2">
      <c r="I1302" s="42"/>
      <c r="J1302" s="42"/>
      <c r="M1302" s="48"/>
    </row>
    <row r="1303" spans="9:13" s="51" customFormat="1" x14ac:dyDescent="0.2">
      <c r="I1303" s="42"/>
      <c r="J1303" s="42"/>
      <c r="M1303" s="48"/>
    </row>
    <row r="1304" spans="9:13" s="51" customFormat="1" x14ac:dyDescent="0.2">
      <c r="I1304" s="42"/>
      <c r="J1304" s="42"/>
      <c r="M1304" s="48"/>
    </row>
    <row r="1305" spans="9:13" s="51" customFormat="1" x14ac:dyDescent="0.2">
      <c r="I1305" s="42"/>
      <c r="J1305" s="42"/>
      <c r="M1305" s="48"/>
    </row>
    <row r="1306" spans="9:13" s="51" customFormat="1" x14ac:dyDescent="0.2">
      <c r="I1306" s="42"/>
      <c r="J1306" s="42"/>
      <c r="M1306" s="48"/>
    </row>
    <row r="1307" spans="9:13" s="51" customFormat="1" x14ac:dyDescent="0.2">
      <c r="I1307" s="42"/>
      <c r="J1307" s="42"/>
      <c r="M1307" s="48"/>
    </row>
    <row r="1308" spans="9:13" s="51" customFormat="1" x14ac:dyDescent="0.2">
      <c r="I1308" s="42"/>
      <c r="J1308" s="42"/>
      <c r="M1308" s="48"/>
    </row>
    <row r="1309" spans="9:13" s="51" customFormat="1" x14ac:dyDescent="0.2">
      <c r="I1309" s="42"/>
      <c r="J1309" s="42"/>
      <c r="M1309" s="48"/>
    </row>
    <row r="1310" spans="9:13" s="51" customFormat="1" x14ac:dyDescent="0.2">
      <c r="I1310" s="42"/>
      <c r="J1310" s="42"/>
      <c r="M1310" s="48"/>
    </row>
    <row r="1311" spans="9:13" s="51" customFormat="1" x14ac:dyDescent="0.2">
      <c r="I1311" s="42"/>
      <c r="J1311" s="42"/>
      <c r="M1311" s="48"/>
    </row>
    <row r="1312" spans="9:13" s="51" customFormat="1" x14ac:dyDescent="0.2">
      <c r="I1312" s="42"/>
      <c r="J1312" s="42"/>
      <c r="M1312" s="48"/>
    </row>
    <row r="1313" spans="9:13" s="51" customFormat="1" x14ac:dyDescent="0.2">
      <c r="I1313" s="42"/>
      <c r="J1313" s="42"/>
      <c r="M1313" s="48"/>
    </row>
    <row r="1314" spans="9:13" s="51" customFormat="1" x14ac:dyDescent="0.2">
      <c r="I1314" s="42"/>
      <c r="J1314" s="42"/>
      <c r="M1314" s="48"/>
    </row>
    <row r="1315" spans="9:13" s="51" customFormat="1" x14ac:dyDescent="0.2">
      <c r="I1315" s="42"/>
      <c r="J1315" s="42"/>
      <c r="M1315" s="48"/>
    </row>
    <row r="1316" spans="9:13" s="51" customFormat="1" x14ac:dyDescent="0.2">
      <c r="I1316" s="42"/>
      <c r="J1316" s="42"/>
      <c r="M1316" s="48"/>
    </row>
    <row r="1317" spans="9:13" s="51" customFormat="1" x14ac:dyDescent="0.2">
      <c r="I1317" s="42"/>
      <c r="J1317" s="42"/>
      <c r="M1317" s="48"/>
    </row>
    <row r="1318" spans="9:13" s="51" customFormat="1" x14ac:dyDescent="0.2">
      <c r="I1318" s="42"/>
      <c r="J1318" s="42"/>
      <c r="M1318" s="48"/>
    </row>
    <row r="1319" spans="9:13" s="51" customFormat="1" x14ac:dyDescent="0.2">
      <c r="I1319" s="42"/>
      <c r="J1319" s="42"/>
      <c r="M1319" s="48"/>
    </row>
    <row r="1320" spans="9:13" s="51" customFormat="1" x14ac:dyDescent="0.2">
      <c r="I1320" s="42"/>
      <c r="J1320" s="42"/>
      <c r="M1320" s="48"/>
    </row>
    <row r="1321" spans="9:13" s="51" customFormat="1" x14ac:dyDescent="0.2">
      <c r="I1321" s="42"/>
      <c r="J1321" s="42"/>
      <c r="M1321" s="48"/>
    </row>
    <row r="1322" spans="9:13" s="51" customFormat="1" x14ac:dyDescent="0.2">
      <c r="I1322" s="42"/>
      <c r="J1322" s="42"/>
      <c r="M1322" s="48"/>
    </row>
    <row r="1323" spans="9:13" s="51" customFormat="1" x14ac:dyDescent="0.2">
      <c r="I1323" s="42"/>
      <c r="J1323" s="42"/>
      <c r="M1323" s="48"/>
    </row>
    <row r="1324" spans="9:13" s="51" customFormat="1" x14ac:dyDescent="0.2">
      <c r="I1324" s="42"/>
      <c r="J1324" s="42"/>
      <c r="M1324" s="48"/>
    </row>
    <row r="1325" spans="9:13" s="51" customFormat="1" x14ac:dyDescent="0.2">
      <c r="I1325" s="42"/>
      <c r="J1325" s="42"/>
      <c r="M1325" s="48"/>
    </row>
    <row r="1326" spans="9:13" s="51" customFormat="1" x14ac:dyDescent="0.2">
      <c r="I1326" s="42"/>
      <c r="J1326" s="42"/>
      <c r="M1326" s="48"/>
    </row>
    <row r="1327" spans="9:13" s="51" customFormat="1" x14ac:dyDescent="0.2">
      <c r="I1327" s="42"/>
      <c r="J1327" s="42"/>
      <c r="M1327" s="48"/>
    </row>
    <row r="1328" spans="9:13" s="51" customFormat="1" x14ac:dyDescent="0.2">
      <c r="I1328" s="42"/>
      <c r="J1328" s="42"/>
      <c r="M1328" s="48"/>
    </row>
    <row r="1329" spans="9:13" s="51" customFormat="1" x14ac:dyDescent="0.2">
      <c r="I1329" s="42"/>
      <c r="J1329" s="42"/>
      <c r="M1329" s="48"/>
    </row>
    <row r="1330" spans="9:13" s="51" customFormat="1" x14ac:dyDescent="0.2">
      <c r="I1330" s="42"/>
      <c r="J1330" s="42"/>
      <c r="M1330" s="48"/>
    </row>
    <row r="1331" spans="9:13" s="51" customFormat="1" x14ac:dyDescent="0.2">
      <c r="I1331" s="42"/>
      <c r="J1331" s="42"/>
      <c r="M1331" s="48"/>
    </row>
    <row r="1332" spans="9:13" s="51" customFormat="1" x14ac:dyDescent="0.2">
      <c r="I1332" s="42"/>
      <c r="J1332" s="42"/>
      <c r="M1332" s="48"/>
    </row>
    <row r="1333" spans="9:13" s="51" customFormat="1" x14ac:dyDescent="0.2">
      <c r="I1333" s="42"/>
      <c r="J1333" s="42"/>
      <c r="M1333" s="48"/>
    </row>
    <row r="1334" spans="9:13" s="51" customFormat="1" x14ac:dyDescent="0.2">
      <c r="I1334" s="42"/>
      <c r="J1334" s="42"/>
      <c r="M1334" s="48"/>
    </row>
    <row r="1335" spans="9:13" s="51" customFormat="1" x14ac:dyDescent="0.2">
      <c r="I1335" s="42"/>
      <c r="J1335" s="42"/>
      <c r="M1335" s="48"/>
    </row>
    <row r="1336" spans="9:13" s="51" customFormat="1" x14ac:dyDescent="0.2">
      <c r="I1336" s="42"/>
      <c r="J1336" s="42"/>
      <c r="M1336" s="48"/>
    </row>
    <row r="1337" spans="9:13" s="51" customFormat="1" x14ac:dyDescent="0.2">
      <c r="I1337" s="42"/>
      <c r="J1337" s="42"/>
      <c r="M1337" s="48"/>
    </row>
    <row r="1338" spans="9:13" s="51" customFormat="1" x14ac:dyDescent="0.2">
      <c r="I1338" s="42"/>
      <c r="J1338" s="42"/>
      <c r="M1338" s="48"/>
    </row>
    <row r="1339" spans="9:13" s="51" customFormat="1" x14ac:dyDescent="0.2">
      <c r="I1339" s="42"/>
      <c r="J1339" s="42"/>
      <c r="M1339" s="48"/>
    </row>
    <row r="1340" spans="9:13" s="51" customFormat="1" x14ac:dyDescent="0.2">
      <c r="I1340" s="42"/>
      <c r="J1340" s="42"/>
      <c r="M1340" s="48"/>
    </row>
    <row r="1341" spans="9:13" s="51" customFormat="1" x14ac:dyDescent="0.2">
      <c r="I1341" s="42"/>
      <c r="J1341" s="42"/>
      <c r="M1341" s="48"/>
    </row>
    <row r="1342" spans="9:13" s="51" customFormat="1" x14ac:dyDescent="0.2">
      <c r="I1342" s="42"/>
      <c r="J1342" s="42"/>
      <c r="M1342" s="48"/>
    </row>
    <row r="1343" spans="9:13" s="51" customFormat="1" x14ac:dyDescent="0.2">
      <c r="I1343" s="42"/>
      <c r="J1343" s="42"/>
      <c r="M1343" s="48"/>
    </row>
    <row r="1344" spans="9:13" s="51" customFormat="1" x14ac:dyDescent="0.2">
      <c r="I1344" s="42"/>
      <c r="J1344" s="42"/>
      <c r="M1344" s="48"/>
    </row>
    <row r="1345" spans="9:13" s="51" customFormat="1" x14ac:dyDescent="0.2">
      <c r="I1345" s="42"/>
      <c r="J1345" s="42"/>
      <c r="M1345" s="48"/>
    </row>
    <row r="1346" spans="9:13" s="51" customFormat="1" x14ac:dyDescent="0.2">
      <c r="I1346" s="42"/>
      <c r="J1346" s="42"/>
      <c r="M1346" s="48"/>
    </row>
    <row r="1347" spans="9:13" s="51" customFormat="1" x14ac:dyDescent="0.2">
      <c r="I1347" s="42"/>
      <c r="J1347" s="42"/>
      <c r="M1347" s="48"/>
    </row>
    <row r="1348" spans="9:13" s="51" customFormat="1" x14ac:dyDescent="0.2">
      <c r="I1348" s="42"/>
      <c r="J1348" s="42"/>
      <c r="M1348" s="48"/>
    </row>
    <row r="1349" spans="9:13" s="51" customFormat="1" x14ac:dyDescent="0.2">
      <c r="I1349" s="42"/>
      <c r="J1349" s="42"/>
      <c r="M1349" s="48"/>
    </row>
    <row r="1350" spans="9:13" s="51" customFormat="1" x14ac:dyDescent="0.2">
      <c r="I1350" s="42"/>
      <c r="J1350" s="42"/>
      <c r="M1350" s="48"/>
    </row>
    <row r="1351" spans="9:13" s="51" customFormat="1" x14ac:dyDescent="0.2">
      <c r="I1351" s="42"/>
      <c r="J1351" s="42"/>
      <c r="M1351" s="48"/>
    </row>
    <row r="1352" spans="9:13" s="51" customFormat="1" x14ac:dyDescent="0.2">
      <c r="I1352" s="42"/>
      <c r="J1352" s="42"/>
      <c r="M1352" s="48"/>
    </row>
    <row r="1353" spans="9:13" s="51" customFormat="1" x14ac:dyDescent="0.2">
      <c r="I1353" s="42"/>
      <c r="J1353" s="42"/>
      <c r="M1353" s="48"/>
    </row>
    <row r="1354" spans="9:13" s="51" customFormat="1" x14ac:dyDescent="0.2">
      <c r="I1354" s="42"/>
      <c r="J1354" s="42"/>
      <c r="M1354" s="48"/>
    </row>
    <row r="1355" spans="9:13" s="51" customFormat="1" x14ac:dyDescent="0.2">
      <c r="I1355" s="42"/>
      <c r="J1355" s="42"/>
      <c r="M1355" s="48"/>
    </row>
    <row r="1356" spans="9:13" s="51" customFormat="1" x14ac:dyDescent="0.2">
      <c r="I1356" s="42"/>
      <c r="J1356" s="42"/>
      <c r="M1356" s="48"/>
    </row>
    <row r="1357" spans="9:13" s="51" customFormat="1" x14ac:dyDescent="0.2">
      <c r="I1357" s="42"/>
      <c r="J1357" s="42"/>
      <c r="M1357" s="48"/>
    </row>
    <row r="1358" spans="9:13" s="51" customFormat="1" x14ac:dyDescent="0.2">
      <c r="I1358" s="42"/>
      <c r="J1358" s="42"/>
      <c r="M1358" s="48"/>
    </row>
    <row r="1359" spans="9:13" s="51" customFormat="1" x14ac:dyDescent="0.2">
      <c r="I1359" s="42"/>
      <c r="J1359" s="42"/>
      <c r="M1359" s="48"/>
    </row>
    <row r="1360" spans="9:13" s="51" customFormat="1" x14ac:dyDescent="0.2">
      <c r="I1360" s="42"/>
      <c r="J1360" s="42"/>
      <c r="M1360" s="48"/>
    </row>
    <row r="1361" spans="9:13" s="51" customFormat="1" x14ac:dyDescent="0.2">
      <c r="I1361" s="42"/>
      <c r="J1361" s="42"/>
      <c r="M1361" s="48"/>
    </row>
    <row r="1362" spans="9:13" s="51" customFormat="1" x14ac:dyDescent="0.2">
      <c r="I1362" s="42"/>
      <c r="J1362" s="42"/>
      <c r="M1362" s="48"/>
    </row>
    <row r="1363" spans="9:13" s="51" customFormat="1" x14ac:dyDescent="0.2">
      <c r="I1363" s="42"/>
      <c r="J1363" s="42"/>
      <c r="M1363" s="48"/>
    </row>
    <row r="1364" spans="9:13" s="51" customFormat="1" x14ac:dyDescent="0.2">
      <c r="I1364" s="42"/>
      <c r="J1364" s="42"/>
      <c r="M1364" s="48"/>
    </row>
    <row r="1365" spans="9:13" s="51" customFormat="1" x14ac:dyDescent="0.2">
      <c r="I1365" s="42"/>
      <c r="J1365" s="42"/>
      <c r="M1365" s="48"/>
    </row>
    <row r="1366" spans="9:13" s="51" customFormat="1" x14ac:dyDescent="0.2">
      <c r="I1366" s="42"/>
      <c r="J1366" s="42"/>
      <c r="M1366" s="48"/>
    </row>
    <row r="1367" spans="9:13" s="51" customFormat="1" x14ac:dyDescent="0.2">
      <c r="I1367" s="42"/>
      <c r="J1367" s="42"/>
      <c r="M1367" s="48"/>
    </row>
    <row r="1368" spans="9:13" s="51" customFormat="1" x14ac:dyDescent="0.2">
      <c r="I1368" s="42"/>
      <c r="J1368" s="42"/>
      <c r="M1368" s="48"/>
    </row>
    <row r="1369" spans="9:13" s="51" customFormat="1" x14ac:dyDescent="0.2">
      <c r="I1369" s="42"/>
      <c r="J1369" s="42"/>
      <c r="M1369" s="48"/>
    </row>
    <row r="1370" spans="9:13" s="51" customFormat="1" x14ac:dyDescent="0.2">
      <c r="I1370" s="42"/>
      <c r="J1370" s="42"/>
      <c r="M1370" s="48"/>
    </row>
    <row r="1371" spans="9:13" s="51" customFormat="1" x14ac:dyDescent="0.2">
      <c r="I1371" s="42"/>
      <c r="J1371" s="42"/>
      <c r="M1371" s="48"/>
    </row>
    <row r="1372" spans="9:13" s="51" customFormat="1" x14ac:dyDescent="0.2">
      <c r="I1372" s="42"/>
      <c r="J1372" s="42"/>
      <c r="M1372" s="48"/>
    </row>
    <row r="1373" spans="9:13" s="51" customFormat="1" x14ac:dyDescent="0.2">
      <c r="I1373" s="42"/>
      <c r="J1373" s="42"/>
      <c r="M1373" s="48"/>
    </row>
    <row r="1374" spans="9:13" s="51" customFormat="1" x14ac:dyDescent="0.2">
      <c r="I1374" s="42"/>
      <c r="J1374" s="42"/>
      <c r="M1374" s="48"/>
    </row>
    <row r="1375" spans="9:13" s="51" customFormat="1" x14ac:dyDescent="0.2">
      <c r="I1375" s="42"/>
      <c r="J1375" s="42"/>
      <c r="M1375" s="48"/>
    </row>
    <row r="1376" spans="9:13" s="51" customFormat="1" x14ac:dyDescent="0.2">
      <c r="I1376" s="42"/>
      <c r="J1376" s="42"/>
      <c r="M1376" s="48"/>
    </row>
    <row r="1377" spans="9:13" s="51" customFormat="1" x14ac:dyDescent="0.2">
      <c r="I1377" s="42"/>
      <c r="J1377" s="42"/>
      <c r="M1377" s="48"/>
    </row>
    <row r="1378" spans="9:13" s="51" customFormat="1" x14ac:dyDescent="0.2">
      <c r="I1378" s="42"/>
      <c r="J1378" s="42"/>
      <c r="M1378" s="48"/>
    </row>
    <row r="1379" spans="9:13" s="51" customFormat="1" x14ac:dyDescent="0.2">
      <c r="I1379" s="42"/>
      <c r="J1379" s="42"/>
      <c r="M1379" s="48"/>
    </row>
    <row r="1380" spans="9:13" s="51" customFormat="1" x14ac:dyDescent="0.2">
      <c r="I1380" s="42"/>
      <c r="J1380" s="42"/>
      <c r="M1380" s="48"/>
    </row>
    <row r="1381" spans="9:13" s="51" customFormat="1" x14ac:dyDescent="0.2">
      <c r="I1381" s="42"/>
      <c r="J1381" s="42"/>
      <c r="M1381" s="48"/>
    </row>
    <row r="1382" spans="9:13" s="51" customFormat="1" x14ac:dyDescent="0.2">
      <c r="I1382" s="42"/>
      <c r="J1382" s="42"/>
      <c r="M1382" s="48"/>
    </row>
    <row r="1383" spans="9:13" s="51" customFormat="1" x14ac:dyDescent="0.2">
      <c r="I1383" s="42"/>
      <c r="J1383" s="42"/>
      <c r="M1383" s="48"/>
    </row>
    <row r="1384" spans="9:13" s="51" customFormat="1" x14ac:dyDescent="0.2">
      <c r="I1384" s="42"/>
      <c r="J1384" s="42"/>
      <c r="M1384" s="48"/>
    </row>
    <row r="1385" spans="9:13" s="51" customFormat="1" x14ac:dyDescent="0.2">
      <c r="I1385" s="42"/>
      <c r="J1385" s="42"/>
      <c r="M1385" s="48"/>
    </row>
    <row r="1386" spans="9:13" s="51" customFormat="1" x14ac:dyDescent="0.2">
      <c r="I1386" s="42"/>
      <c r="J1386" s="42"/>
      <c r="M1386" s="48"/>
    </row>
    <row r="1387" spans="9:13" s="51" customFormat="1" x14ac:dyDescent="0.2">
      <c r="I1387" s="42"/>
      <c r="J1387" s="42"/>
      <c r="M1387" s="48"/>
    </row>
    <row r="1388" spans="9:13" s="51" customFormat="1" x14ac:dyDescent="0.2">
      <c r="I1388" s="42"/>
      <c r="J1388" s="42"/>
      <c r="M1388" s="48"/>
    </row>
    <row r="1389" spans="9:13" s="51" customFormat="1" x14ac:dyDescent="0.2">
      <c r="I1389" s="42"/>
      <c r="J1389" s="42"/>
      <c r="M1389" s="48"/>
    </row>
    <row r="1390" spans="9:13" s="51" customFormat="1" x14ac:dyDescent="0.2">
      <c r="I1390" s="42"/>
      <c r="J1390" s="42"/>
      <c r="M1390" s="48"/>
    </row>
    <row r="1391" spans="9:13" s="51" customFormat="1" x14ac:dyDescent="0.2">
      <c r="I1391" s="42"/>
      <c r="J1391" s="42"/>
      <c r="M1391" s="48"/>
    </row>
    <row r="1392" spans="9:13" s="51" customFormat="1" x14ac:dyDescent="0.2">
      <c r="I1392" s="42"/>
      <c r="J1392" s="42"/>
      <c r="M1392" s="48"/>
    </row>
    <row r="1393" spans="9:13" s="51" customFormat="1" x14ac:dyDescent="0.2">
      <c r="I1393" s="42"/>
      <c r="J1393" s="42"/>
      <c r="M1393" s="48"/>
    </row>
    <row r="1394" spans="9:13" s="51" customFormat="1" x14ac:dyDescent="0.2">
      <c r="I1394" s="42"/>
      <c r="J1394" s="42"/>
      <c r="M1394" s="48"/>
    </row>
    <row r="1395" spans="9:13" s="51" customFormat="1" x14ac:dyDescent="0.2">
      <c r="I1395" s="42"/>
      <c r="J1395" s="42"/>
      <c r="M1395" s="48"/>
    </row>
    <row r="1396" spans="9:13" s="51" customFormat="1" x14ac:dyDescent="0.2">
      <c r="I1396" s="42"/>
      <c r="J1396" s="42"/>
      <c r="M1396" s="48"/>
    </row>
    <row r="1397" spans="9:13" s="51" customFormat="1" x14ac:dyDescent="0.2">
      <c r="I1397" s="42"/>
      <c r="J1397" s="42"/>
      <c r="M1397" s="48"/>
    </row>
    <row r="1398" spans="9:13" s="51" customFormat="1" x14ac:dyDescent="0.2">
      <c r="I1398" s="42"/>
      <c r="J1398" s="42"/>
      <c r="M1398" s="48"/>
    </row>
    <row r="1399" spans="9:13" s="51" customFormat="1" x14ac:dyDescent="0.2">
      <c r="I1399" s="42"/>
      <c r="J1399" s="42"/>
      <c r="M1399" s="48"/>
    </row>
    <row r="1400" spans="9:13" s="51" customFormat="1" x14ac:dyDescent="0.2">
      <c r="I1400" s="42"/>
      <c r="J1400" s="42"/>
      <c r="M1400" s="48"/>
    </row>
    <row r="1401" spans="9:13" s="51" customFormat="1" x14ac:dyDescent="0.2">
      <c r="I1401" s="42"/>
      <c r="J1401" s="42"/>
      <c r="M1401" s="48"/>
    </row>
    <row r="1402" spans="9:13" s="51" customFormat="1" x14ac:dyDescent="0.2">
      <c r="I1402" s="42"/>
      <c r="J1402" s="42"/>
      <c r="M1402" s="48"/>
    </row>
    <row r="1403" spans="9:13" s="51" customFormat="1" x14ac:dyDescent="0.2">
      <c r="I1403" s="42"/>
      <c r="J1403" s="42"/>
      <c r="M1403" s="48"/>
    </row>
    <row r="1404" spans="9:13" s="51" customFormat="1" x14ac:dyDescent="0.2">
      <c r="I1404" s="42"/>
      <c r="J1404" s="42"/>
      <c r="M1404" s="48"/>
    </row>
    <row r="1405" spans="9:13" s="51" customFormat="1" x14ac:dyDescent="0.2">
      <c r="I1405" s="42"/>
      <c r="J1405" s="42"/>
      <c r="M1405" s="48"/>
    </row>
    <row r="1406" spans="9:13" s="51" customFormat="1" x14ac:dyDescent="0.2">
      <c r="I1406" s="42"/>
      <c r="J1406" s="42"/>
      <c r="M1406" s="48"/>
    </row>
    <row r="1407" spans="9:13" s="51" customFormat="1" x14ac:dyDescent="0.2">
      <c r="I1407" s="42"/>
      <c r="J1407" s="42"/>
      <c r="M1407" s="48"/>
    </row>
    <row r="1408" spans="9:13" s="51" customFormat="1" x14ac:dyDescent="0.2">
      <c r="I1408" s="42"/>
      <c r="J1408" s="42"/>
      <c r="M1408" s="48"/>
    </row>
    <row r="1409" spans="9:13" s="51" customFormat="1" x14ac:dyDescent="0.2">
      <c r="I1409" s="42"/>
      <c r="J1409" s="42"/>
      <c r="M1409" s="48"/>
    </row>
    <row r="1410" spans="9:13" s="51" customFormat="1" x14ac:dyDescent="0.2">
      <c r="I1410" s="42"/>
      <c r="J1410" s="42"/>
      <c r="M1410" s="48"/>
    </row>
    <row r="1411" spans="9:13" s="51" customFormat="1" x14ac:dyDescent="0.2">
      <c r="I1411" s="42"/>
      <c r="J1411" s="42"/>
      <c r="M1411" s="48"/>
    </row>
    <row r="1412" spans="9:13" s="51" customFormat="1" x14ac:dyDescent="0.2">
      <c r="I1412" s="42"/>
      <c r="J1412" s="42"/>
      <c r="M1412" s="48"/>
    </row>
    <row r="1413" spans="9:13" s="51" customFormat="1" x14ac:dyDescent="0.2">
      <c r="I1413" s="42"/>
      <c r="J1413" s="42"/>
      <c r="M1413" s="48"/>
    </row>
    <row r="1414" spans="9:13" s="51" customFormat="1" x14ac:dyDescent="0.2">
      <c r="I1414" s="42"/>
      <c r="J1414" s="42"/>
      <c r="M1414" s="48"/>
    </row>
    <row r="1415" spans="9:13" s="51" customFormat="1" x14ac:dyDescent="0.2">
      <c r="I1415" s="42"/>
      <c r="J1415" s="42"/>
      <c r="M1415" s="48"/>
    </row>
    <row r="1416" spans="9:13" s="51" customFormat="1" x14ac:dyDescent="0.2">
      <c r="I1416" s="42"/>
      <c r="J1416" s="42"/>
      <c r="M1416" s="48"/>
    </row>
    <row r="1417" spans="9:13" s="51" customFormat="1" x14ac:dyDescent="0.2">
      <c r="I1417" s="42"/>
      <c r="J1417" s="42"/>
      <c r="M1417" s="48"/>
    </row>
    <row r="1418" spans="9:13" s="51" customFormat="1" x14ac:dyDescent="0.2">
      <c r="I1418" s="42"/>
      <c r="J1418" s="42"/>
      <c r="M1418" s="48"/>
    </row>
    <row r="1419" spans="9:13" s="51" customFormat="1" x14ac:dyDescent="0.2">
      <c r="I1419" s="42"/>
      <c r="J1419" s="42"/>
      <c r="M1419" s="48"/>
    </row>
    <row r="1420" spans="9:13" s="51" customFormat="1" x14ac:dyDescent="0.2">
      <c r="I1420" s="42"/>
      <c r="J1420" s="42"/>
      <c r="M1420" s="48"/>
    </row>
    <row r="1421" spans="9:13" s="51" customFormat="1" x14ac:dyDescent="0.2">
      <c r="I1421" s="42"/>
      <c r="J1421" s="42"/>
      <c r="M1421" s="48"/>
    </row>
    <row r="1422" spans="9:13" s="51" customFormat="1" x14ac:dyDescent="0.2">
      <c r="I1422" s="42"/>
      <c r="J1422" s="42"/>
      <c r="M1422" s="48"/>
    </row>
    <row r="1423" spans="9:13" s="51" customFormat="1" x14ac:dyDescent="0.2">
      <c r="I1423" s="42"/>
      <c r="J1423" s="42"/>
      <c r="M1423" s="48"/>
    </row>
    <row r="1424" spans="9:13" s="51" customFormat="1" x14ac:dyDescent="0.2">
      <c r="I1424" s="42"/>
      <c r="J1424" s="42"/>
      <c r="M1424" s="48"/>
    </row>
    <row r="1425" spans="9:13" s="51" customFormat="1" x14ac:dyDescent="0.2">
      <c r="I1425" s="42"/>
      <c r="J1425" s="42"/>
      <c r="M1425" s="48"/>
    </row>
    <row r="1426" spans="9:13" s="51" customFormat="1" x14ac:dyDescent="0.2">
      <c r="I1426" s="42"/>
      <c r="J1426" s="42"/>
      <c r="M1426" s="48"/>
    </row>
    <row r="1427" spans="9:13" s="51" customFormat="1" x14ac:dyDescent="0.2">
      <c r="I1427" s="42"/>
      <c r="J1427" s="42"/>
      <c r="M1427" s="48"/>
    </row>
    <row r="1428" spans="9:13" s="51" customFormat="1" x14ac:dyDescent="0.2">
      <c r="I1428" s="42"/>
      <c r="J1428" s="42"/>
      <c r="M1428" s="48"/>
    </row>
    <row r="1429" spans="9:13" s="51" customFormat="1" x14ac:dyDescent="0.2">
      <c r="I1429" s="42"/>
      <c r="J1429" s="42"/>
      <c r="M1429" s="48"/>
    </row>
    <row r="1430" spans="9:13" s="51" customFormat="1" x14ac:dyDescent="0.2">
      <c r="I1430" s="42"/>
      <c r="J1430" s="42"/>
      <c r="M1430" s="48"/>
    </row>
    <row r="1431" spans="9:13" s="51" customFormat="1" x14ac:dyDescent="0.2">
      <c r="I1431" s="42"/>
      <c r="J1431" s="42"/>
      <c r="M1431" s="48"/>
    </row>
    <row r="1432" spans="9:13" s="51" customFormat="1" x14ac:dyDescent="0.2">
      <c r="I1432" s="42"/>
      <c r="J1432" s="42"/>
      <c r="M1432" s="48"/>
    </row>
    <row r="1433" spans="9:13" s="51" customFormat="1" x14ac:dyDescent="0.2">
      <c r="I1433" s="42"/>
      <c r="J1433" s="42"/>
      <c r="M1433" s="48"/>
    </row>
    <row r="1434" spans="9:13" s="51" customFormat="1" x14ac:dyDescent="0.2">
      <c r="I1434" s="42"/>
      <c r="J1434" s="42"/>
      <c r="M1434" s="48"/>
    </row>
    <row r="1435" spans="9:13" s="51" customFormat="1" x14ac:dyDescent="0.2">
      <c r="I1435" s="42"/>
      <c r="J1435" s="42"/>
      <c r="M1435" s="48"/>
    </row>
    <row r="1436" spans="9:13" s="51" customFormat="1" x14ac:dyDescent="0.2">
      <c r="I1436" s="42"/>
      <c r="J1436" s="42"/>
      <c r="M1436" s="48"/>
    </row>
    <row r="1437" spans="9:13" s="51" customFormat="1" x14ac:dyDescent="0.2">
      <c r="I1437" s="42"/>
      <c r="J1437" s="42"/>
      <c r="M1437" s="48"/>
    </row>
    <row r="1438" spans="9:13" s="51" customFormat="1" x14ac:dyDescent="0.2">
      <c r="I1438" s="42"/>
      <c r="J1438" s="42"/>
      <c r="M1438" s="48"/>
    </row>
    <row r="1439" spans="9:13" s="51" customFormat="1" x14ac:dyDescent="0.2">
      <c r="I1439" s="42"/>
      <c r="J1439" s="42"/>
      <c r="M1439" s="48"/>
    </row>
    <row r="1440" spans="9:13" s="51" customFormat="1" x14ac:dyDescent="0.2">
      <c r="I1440" s="42"/>
      <c r="J1440" s="42"/>
      <c r="M1440" s="48"/>
    </row>
    <row r="1441" spans="9:13" s="51" customFormat="1" x14ac:dyDescent="0.2">
      <c r="I1441" s="42"/>
      <c r="J1441" s="42"/>
      <c r="M1441" s="48"/>
    </row>
    <row r="1442" spans="9:13" s="51" customFormat="1" x14ac:dyDescent="0.2">
      <c r="I1442" s="42"/>
      <c r="J1442" s="42"/>
      <c r="M1442" s="48"/>
    </row>
    <row r="1443" spans="9:13" s="51" customFormat="1" x14ac:dyDescent="0.2">
      <c r="I1443" s="42"/>
      <c r="J1443" s="42"/>
      <c r="M1443" s="48"/>
    </row>
    <row r="1444" spans="9:13" s="51" customFormat="1" x14ac:dyDescent="0.2">
      <c r="I1444" s="42"/>
      <c r="J1444" s="42"/>
      <c r="M1444" s="48"/>
    </row>
    <row r="1445" spans="9:13" s="51" customFormat="1" x14ac:dyDescent="0.2">
      <c r="I1445" s="42"/>
      <c r="J1445" s="42"/>
      <c r="M1445" s="48"/>
    </row>
    <row r="1446" spans="9:13" s="51" customFormat="1" x14ac:dyDescent="0.2">
      <c r="I1446" s="42"/>
      <c r="J1446" s="42"/>
      <c r="M1446" s="48"/>
    </row>
    <row r="1447" spans="9:13" s="51" customFormat="1" x14ac:dyDescent="0.2">
      <c r="I1447" s="42"/>
      <c r="J1447" s="42"/>
      <c r="M1447" s="48"/>
    </row>
    <row r="1448" spans="9:13" s="51" customFormat="1" x14ac:dyDescent="0.2">
      <c r="I1448" s="42"/>
      <c r="J1448" s="42"/>
      <c r="M1448" s="48"/>
    </row>
    <row r="1449" spans="9:13" s="51" customFormat="1" x14ac:dyDescent="0.2">
      <c r="I1449" s="42"/>
      <c r="J1449" s="42"/>
      <c r="M1449" s="48"/>
    </row>
    <row r="1450" spans="9:13" s="51" customFormat="1" x14ac:dyDescent="0.2">
      <c r="I1450" s="42"/>
      <c r="J1450" s="42"/>
      <c r="M1450" s="48"/>
    </row>
    <row r="1451" spans="9:13" s="51" customFormat="1" x14ac:dyDescent="0.2">
      <c r="I1451" s="42"/>
      <c r="J1451" s="42"/>
      <c r="M1451" s="48"/>
    </row>
    <row r="1452" spans="9:13" s="51" customFormat="1" x14ac:dyDescent="0.2">
      <c r="I1452" s="42"/>
      <c r="J1452" s="42"/>
      <c r="M1452" s="48"/>
    </row>
    <row r="1453" spans="9:13" s="51" customFormat="1" x14ac:dyDescent="0.2">
      <c r="I1453" s="42"/>
      <c r="J1453" s="42"/>
      <c r="M1453" s="48"/>
    </row>
    <row r="1454" spans="9:13" s="51" customFormat="1" x14ac:dyDescent="0.2">
      <c r="I1454" s="42"/>
      <c r="J1454" s="42"/>
      <c r="M1454" s="48"/>
    </row>
    <row r="1455" spans="9:13" s="51" customFormat="1" x14ac:dyDescent="0.2">
      <c r="I1455" s="42"/>
      <c r="J1455" s="42"/>
      <c r="M1455" s="48"/>
    </row>
    <row r="1456" spans="9:13" s="51" customFormat="1" x14ac:dyDescent="0.2">
      <c r="I1456" s="42"/>
      <c r="J1456" s="42"/>
      <c r="M1456" s="48"/>
    </row>
    <row r="1457" spans="9:13" s="51" customFormat="1" x14ac:dyDescent="0.2">
      <c r="I1457" s="42"/>
      <c r="J1457" s="42"/>
      <c r="M1457" s="48"/>
    </row>
    <row r="1458" spans="9:13" s="51" customFormat="1" x14ac:dyDescent="0.2">
      <c r="I1458" s="42"/>
      <c r="J1458" s="42"/>
      <c r="M1458" s="48"/>
    </row>
    <row r="1459" spans="9:13" s="51" customFormat="1" x14ac:dyDescent="0.2">
      <c r="I1459" s="42"/>
      <c r="J1459" s="42"/>
      <c r="M1459" s="48"/>
    </row>
    <row r="1460" spans="9:13" s="51" customFormat="1" x14ac:dyDescent="0.2">
      <c r="I1460" s="42"/>
      <c r="J1460" s="42"/>
      <c r="M1460" s="48"/>
    </row>
    <row r="1461" spans="9:13" s="51" customFormat="1" x14ac:dyDescent="0.2">
      <c r="I1461" s="42"/>
      <c r="J1461" s="42"/>
      <c r="M1461" s="48"/>
    </row>
    <row r="1462" spans="9:13" s="51" customFormat="1" x14ac:dyDescent="0.2">
      <c r="I1462" s="42"/>
      <c r="J1462" s="42"/>
      <c r="M1462" s="48"/>
    </row>
    <row r="1463" spans="9:13" s="51" customFormat="1" x14ac:dyDescent="0.2">
      <c r="I1463" s="42"/>
      <c r="J1463" s="42"/>
      <c r="M1463" s="48"/>
    </row>
    <row r="1464" spans="9:13" s="51" customFormat="1" x14ac:dyDescent="0.2">
      <c r="I1464" s="42"/>
      <c r="J1464" s="42"/>
      <c r="M1464" s="48"/>
    </row>
    <row r="1465" spans="9:13" s="51" customFormat="1" x14ac:dyDescent="0.2">
      <c r="I1465" s="42"/>
      <c r="J1465" s="42"/>
      <c r="M1465" s="48"/>
    </row>
    <row r="1466" spans="9:13" s="51" customFormat="1" x14ac:dyDescent="0.2">
      <c r="I1466" s="42"/>
      <c r="J1466" s="42"/>
      <c r="M1466" s="48"/>
    </row>
    <row r="1467" spans="9:13" s="51" customFormat="1" x14ac:dyDescent="0.2">
      <c r="I1467" s="42"/>
      <c r="J1467" s="42"/>
      <c r="M1467" s="48"/>
    </row>
    <row r="1468" spans="9:13" s="51" customFormat="1" x14ac:dyDescent="0.2">
      <c r="I1468" s="42"/>
      <c r="J1468" s="42"/>
      <c r="M1468" s="48"/>
    </row>
    <row r="1469" spans="9:13" s="51" customFormat="1" x14ac:dyDescent="0.2">
      <c r="I1469" s="42"/>
      <c r="J1469" s="42"/>
      <c r="M1469" s="48"/>
    </row>
    <row r="1470" spans="9:13" s="51" customFormat="1" x14ac:dyDescent="0.2">
      <c r="I1470" s="42"/>
      <c r="J1470" s="42"/>
      <c r="M1470" s="48"/>
    </row>
    <row r="1471" spans="9:13" s="51" customFormat="1" x14ac:dyDescent="0.2">
      <c r="I1471" s="42"/>
      <c r="J1471" s="42"/>
      <c r="M1471" s="48"/>
    </row>
    <row r="1472" spans="9:13" s="51" customFormat="1" x14ac:dyDescent="0.2">
      <c r="I1472" s="42"/>
      <c r="J1472" s="42"/>
      <c r="M1472" s="48"/>
    </row>
    <row r="1473" spans="9:13" s="51" customFormat="1" x14ac:dyDescent="0.2">
      <c r="I1473" s="42"/>
      <c r="J1473" s="42"/>
      <c r="M1473" s="48"/>
    </row>
    <row r="1474" spans="9:13" s="51" customFormat="1" x14ac:dyDescent="0.2">
      <c r="I1474" s="42"/>
      <c r="J1474" s="42"/>
      <c r="M1474" s="48"/>
    </row>
    <row r="1475" spans="9:13" s="51" customFormat="1" x14ac:dyDescent="0.2">
      <c r="I1475" s="42"/>
      <c r="J1475" s="42"/>
      <c r="M1475" s="48"/>
    </row>
    <row r="1476" spans="9:13" s="51" customFormat="1" x14ac:dyDescent="0.2">
      <c r="I1476" s="42"/>
      <c r="J1476" s="42"/>
      <c r="M1476" s="48"/>
    </row>
    <row r="1477" spans="9:13" s="51" customFormat="1" x14ac:dyDescent="0.2">
      <c r="I1477" s="42"/>
      <c r="J1477" s="42"/>
      <c r="M1477" s="48"/>
    </row>
    <row r="1478" spans="9:13" s="51" customFormat="1" x14ac:dyDescent="0.2">
      <c r="I1478" s="42"/>
      <c r="J1478" s="42"/>
      <c r="M1478" s="48"/>
    </row>
    <row r="1479" spans="9:13" s="51" customFormat="1" x14ac:dyDescent="0.2">
      <c r="I1479" s="42"/>
      <c r="J1479" s="42"/>
      <c r="M1479" s="48"/>
    </row>
    <row r="1480" spans="9:13" s="51" customFormat="1" x14ac:dyDescent="0.2">
      <c r="I1480" s="42"/>
      <c r="J1480" s="42"/>
      <c r="M1480" s="48"/>
    </row>
    <row r="1481" spans="9:13" s="51" customFormat="1" x14ac:dyDescent="0.2">
      <c r="I1481" s="42"/>
      <c r="J1481" s="42"/>
      <c r="M1481" s="48"/>
    </row>
    <row r="1482" spans="9:13" s="51" customFormat="1" x14ac:dyDescent="0.2">
      <c r="I1482" s="42"/>
      <c r="J1482" s="42"/>
      <c r="M1482" s="48"/>
    </row>
    <row r="1483" spans="9:13" s="51" customFormat="1" x14ac:dyDescent="0.2">
      <c r="I1483" s="42"/>
      <c r="J1483" s="42"/>
      <c r="M1483" s="48"/>
    </row>
    <row r="1484" spans="9:13" s="51" customFormat="1" x14ac:dyDescent="0.2">
      <c r="I1484" s="42"/>
      <c r="J1484" s="42"/>
      <c r="M1484" s="48"/>
    </row>
    <row r="1485" spans="9:13" s="51" customFormat="1" x14ac:dyDescent="0.2">
      <c r="I1485" s="42"/>
      <c r="J1485" s="42"/>
      <c r="M1485" s="48"/>
    </row>
    <row r="1486" spans="9:13" s="51" customFormat="1" x14ac:dyDescent="0.2">
      <c r="I1486" s="42"/>
      <c r="J1486" s="42"/>
      <c r="M1486" s="48"/>
    </row>
    <row r="1487" spans="9:13" s="51" customFormat="1" x14ac:dyDescent="0.2">
      <c r="I1487" s="42"/>
      <c r="J1487" s="42"/>
      <c r="M1487" s="48"/>
    </row>
    <row r="1488" spans="9:13" s="51" customFormat="1" x14ac:dyDescent="0.2">
      <c r="I1488" s="42"/>
      <c r="J1488" s="42"/>
      <c r="M1488" s="48"/>
    </row>
    <row r="1489" spans="9:13" s="51" customFormat="1" x14ac:dyDescent="0.2">
      <c r="I1489" s="42"/>
      <c r="J1489" s="42"/>
      <c r="M1489" s="48"/>
    </row>
    <row r="1490" spans="9:13" s="51" customFormat="1" x14ac:dyDescent="0.2">
      <c r="I1490" s="42"/>
      <c r="J1490" s="42"/>
      <c r="M1490" s="48"/>
    </row>
    <row r="1491" spans="9:13" s="51" customFormat="1" x14ac:dyDescent="0.2">
      <c r="I1491" s="42"/>
      <c r="J1491" s="42"/>
      <c r="M1491" s="48"/>
    </row>
    <row r="1492" spans="9:13" s="51" customFormat="1" x14ac:dyDescent="0.2">
      <c r="I1492" s="42"/>
      <c r="J1492" s="42"/>
      <c r="M1492" s="48"/>
    </row>
    <row r="1493" spans="9:13" s="51" customFormat="1" x14ac:dyDescent="0.2">
      <c r="I1493" s="42"/>
      <c r="J1493" s="42"/>
      <c r="M1493" s="48"/>
    </row>
    <row r="1494" spans="9:13" s="51" customFormat="1" x14ac:dyDescent="0.2">
      <c r="I1494" s="42"/>
      <c r="J1494" s="42"/>
      <c r="M1494" s="48"/>
    </row>
    <row r="1495" spans="9:13" s="51" customFormat="1" x14ac:dyDescent="0.2">
      <c r="I1495" s="42"/>
      <c r="J1495" s="42"/>
      <c r="M1495" s="48"/>
    </row>
    <row r="1496" spans="9:13" s="51" customFormat="1" x14ac:dyDescent="0.2">
      <c r="I1496" s="42"/>
      <c r="J1496" s="42"/>
      <c r="M1496" s="48"/>
    </row>
    <row r="1497" spans="9:13" s="51" customFormat="1" x14ac:dyDescent="0.2">
      <c r="I1497" s="42"/>
      <c r="J1497" s="42"/>
      <c r="M1497" s="48"/>
    </row>
    <row r="1498" spans="9:13" s="51" customFormat="1" x14ac:dyDescent="0.2">
      <c r="I1498" s="42"/>
      <c r="J1498" s="42"/>
      <c r="M1498" s="48"/>
    </row>
    <row r="1499" spans="9:13" s="51" customFormat="1" x14ac:dyDescent="0.2">
      <c r="I1499" s="42"/>
      <c r="J1499" s="42"/>
      <c r="M1499" s="48"/>
    </row>
    <row r="1500" spans="9:13" s="51" customFormat="1" x14ac:dyDescent="0.2">
      <c r="I1500" s="42"/>
      <c r="J1500" s="42"/>
      <c r="M1500" s="48"/>
    </row>
    <row r="1501" spans="9:13" s="51" customFormat="1" x14ac:dyDescent="0.2">
      <c r="I1501" s="42"/>
      <c r="J1501" s="42"/>
      <c r="M1501" s="48"/>
    </row>
    <row r="1502" spans="9:13" s="51" customFormat="1" x14ac:dyDescent="0.2">
      <c r="I1502" s="42"/>
      <c r="J1502" s="42"/>
      <c r="M1502" s="48"/>
    </row>
    <row r="1503" spans="9:13" s="51" customFormat="1" x14ac:dyDescent="0.2">
      <c r="I1503" s="42"/>
      <c r="J1503" s="42"/>
      <c r="M1503" s="48"/>
    </row>
    <row r="1504" spans="9:13" s="51" customFormat="1" x14ac:dyDescent="0.2">
      <c r="I1504" s="42"/>
      <c r="J1504" s="42"/>
      <c r="M1504" s="48"/>
    </row>
    <row r="1505" spans="9:13" s="51" customFormat="1" x14ac:dyDescent="0.2">
      <c r="I1505" s="42"/>
      <c r="J1505" s="42"/>
      <c r="M1505" s="48"/>
    </row>
    <row r="1506" spans="9:13" s="51" customFormat="1" x14ac:dyDescent="0.2">
      <c r="I1506" s="42"/>
      <c r="J1506" s="42"/>
      <c r="M1506" s="48"/>
    </row>
    <row r="1507" spans="9:13" s="51" customFormat="1" x14ac:dyDescent="0.2">
      <c r="I1507" s="42"/>
      <c r="J1507" s="42"/>
      <c r="M1507" s="48"/>
    </row>
    <row r="1508" spans="9:13" s="51" customFormat="1" x14ac:dyDescent="0.2">
      <c r="I1508" s="42"/>
      <c r="J1508" s="42"/>
      <c r="M1508" s="48"/>
    </row>
    <row r="1509" spans="9:13" s="51" customFormat="1" x14ac:dyDescent="0.2">
      <c r="I1509" s="42"/>
      <c r="J1509" s="42"/>
      <c r="M1509" s="48"/>
    </row>
    <row r="1510" spans="9:13" s="51" customFormat="1" x14ac:dyDescent="0.2">
      <c r="I1510" s="42"/>
      <c r="J1510" s="42"/>
      <c r="M1510" s="48"/>
    </row>
    <row r="1511" spans="9:13" s="51" customFormat="1" x14ac:dyDescent="0.2">
      <c r="I1511" s="42"/>
      <c r="J1511" s="42"/>
      <c r="M1511" s="48"/>
    </row>
    <row r="1512" spans="9:13" s="51" customFormat="1" x14ac:dyDescent="0.2">
      <c r="I1512" s="42"/>
      <c r="J1512" s="42"/>
      <c r="M1512" s="48"/>
    </row>
    <row r="1513" spans="9:13" s="51" customFormat="1" x14ac:dyDescent="0.2">
      <c r="I1513" s="42"/>
      <c r="J1513" s="42"/>
      <c r="M1513" s="48"/>
    </row>
    <row r="1514" spans="9:13" s="51" customFormat="1" x14ac:dyDescent="0.2">
      <c r="I1514" s="42"/>
      <c r="J1514" s="42"/>
      <c r="M1514" s="48"/>
    </row>
    <row r="1515" spans="9:13" s="51" customFormat="1" x14ac:dyDescent="0.2">
      <c r="I1515" s="42"/>
      <c r="J1515" s="42"/>
      <c r="M1515" s="48"/>
    </row>
    <row r="1516" spans="9:13" s="51" customFormat="1" x14ac:dyDescent="0.2">
      <c r="I1516" s="42"/>
      <c r="J1516" s="42"/>
      <c r="M1516" s="48"/>
    </row>
    <row r="1517" spans="9:13" s="51" customFormat="1" x14ac:dyDescent="0.2">
      <c r="I1517" s="42"/>
      <c r="J1517" s="42"/>
      <c r="M1517" s="48"/>
    </row>
    <row r="1518" spans="9:13" s="51" customFormat="1" x14ac:dyDescent="0.2">
      <c r="I1518" s="42"/>
      <c r="J1518" s="42"/>
      <c r="M1518" s="48"/>
    </row>
    <row r="1519" spans="9:13" s="51" customFormat="1" x14ac:dyDescent="0.2">
      <c r="I1519" s="42"/>
      <c r="J1519" s="42"/>
      <c r="M1519" s="48"/>
    </row>
    <row r="1520" spans="9:13" s="51" customFormat="1" x14ac:dyDescent="0.2">
      <c r="I1520" s="42"/>
      <c r="J1520" s="42"/>
      <c r="M1520" s="48"/>
    </row>
    <row r="1521" spans="9:13" s="51" customFormat="1" x14ac:dyDescent="0.2">
      <c r="I1521" s="42"/>
      <c r="J1521" s="42"/>
      <c r="M1521" s="48"/>
    </row>
    <row r="1522" spans="9:13" s="51" customFormat="1" x14ac:dyDescent="0.2">
      <c r="I1522" s="42"/>
      <c r="J1522" s="42"/>
      <c r="M1522" s="48"/>
    </row>
    <row r="1523" spans="9:13" s="51" customFormat="1" x14ac:dyDescent="0.2">
      <c r="I1523" s="42"/>
      <c r="J1523" s="42"/>
      <c r="M1523" s="48"/>
    </row>
    <row r="1524" spans="9:13" s="51" customFormat="1" x14ac:dyDescent="0.2">
      <c r="I1524" s="42"/>
      <c r="J1524" s="42"/>
      <c r="M1524" s="48"/>
    </row>
    <row r="1525" spans="9:13" s="51" customFormat="1" x14ac:dyDescent="0.2">
      <c r="I1525" s="42"/>
      <c r="J1525" s="42"/>
      <c r="M1525" s="48"/>
    </row>
    <row r="1526" spans="9:13" s="51" customFormat="1" x14ac:dyDescent="0.2">
      <c r="I1526" s="42"/>
      <c r="J1526" s="42"/>
      <c r="M1526" s="48"/>
    </row>
    <row r="1527" spans="9:13" s="51" customFormat="1" x14ac:dyDescent="0.2">
      <c r="I1527" s="42"/>
      <c r="J1527" s="42"/>
      <c r="M1527" s="48"/>
    </row>
    <row r="1528" spans="9:13" s="51" customFormat="1" x14ac:dyDescent="0.2">
      <c r="I1528" s="42"/>
      <c r="J1528" s="42"/>
      <c r="M1528" s="48"/>
    </row>
    <row r="1529" spans="9:13" s="51" customFormat="1" x14ac:dyDescent="0.2">
      <c r="I1529" s="42"/>
      <c r="J1529" s="42"/>
      <c r="M1529" s="48"/>
    </row>
    <row r="1530" spans="9:13" s="51" customFormat="1" x14ac:dyDescent="0.2">
      <c r="I1530" s="42"/>
      <c r="J1530" s="42"/>
      <c r="M1530" s="48"/>
    </row>
    <row r="1531" spans="9:13" s="51" customFormat="1" x14ac:dyDescent="0.2">
      <c r="I1531" s="42"/>
      <c r="J1531" s="42"/>
      <c r="M1531" s="48"/>
    </row>
    <row r="1532" spans="9:13" s="51" customFormat="1" x14ac:dyDescent="0.2">
      <c r="I1532" s="42"/>
      <c r="J1532" s="42"/>
      <c r="M1532" s="48"/>
    </row>
    <row r="1533" spans="9:13" s="51" customFormat="1" x14ac:dyDescent="0.2">
      <c r="I1533" s="42"/>
      <c r="J1533" s="42"/>
      <c r="M1533" s="48"/>
    </row>
    <row r="1534" spans="9:13" s="51" customFormat="1" x14ac:dyDescent="0.2">
      <c r="I1534" s="42"/>
      <c r="J1534" s="42"/>
      <c r="M1534" s="48"/>
    </row>
    <row r="1535" spans="9:13" s="51" customFormat="1" x14ac:dyDescent="0.2">
      <c r="I1535" s="42"/>
      <c r="J1535" s="42"/>
      <c r="M1535" s="48"/>
    </row>
    <row r="1536" spans="9:13" s="51" customFormat="1" x14ac:dyDescent="0.2">
      <c r="I1536" s="42"/>
      <c r="J1536" s="42"/>
      <c r="M1536" s="48"/>
    </row>
    <row r="1537" spans="9:13" s="51" customFormat="1" x14ac:dyDescent="0.2">
      <c r="I1537" s="42"/>
      <c r="J1537" s="42"/>
      <c r="M1537" s="48"/>
    </row>
    <row r="1538" spans="9:13" s="51" customFormat="1" x14ac:dyDescent="0.2">
      <c r="I1538" s="42"/>
      <c r="J1538" s="42"/>
      <c r="M1538" s="48"/>
    </row>
    <row r="1539" spans="9:13" s="51" customFormat="1" x14ac:dyDescent="0.2">
      <c r="I1539" s="42"/>
      <c r="J1539" s="42"/>
      <c r="M1539" s="48"/>
    </row>
    <row r="1540" spans="9:13" s="51" customFormat="1" x14ac:dyDescent="0.2">
      <c r="I1540" s="42"/>
      <c r="J1540" s="42"/>
      <c r="M1540" s="48"/>
    </row>
    <row r="1541" spans="9:13" s="51" customFormat="1" x14ac:dyDescent="0.2">
      <c r="I1541" s="42"/>
      <c r="J1541" s="42"/>
      <c r="M1541" s="48"/>
    </row>
    <row r="1542" spans="9:13" s="51" customFormat="1" x14ac:dyDescent="0.2">
      <c r="I1542" s="42"/>
      <c r="J1542" s="42"/>
      <c r="M1542" s="48"/>
    </row>
    <row r="1543" spans="9:13" s="51" customFormat="1" x14ac:dyDescent="0.2">
      <c r="I1543" s="42"/>
      <c r="J1543" s="42"/>
      <c r="M1543" s="48"/>
    </row>
    <row r="1544" spans="9:13" s="51" customFormat="1" x14ac:dyDescent="0.2">
      <c r="I1544" s="42"/>
      <c r="J1544" s="42"/>
      <c r="M1544" s="48"/>
    </row>
    <row r="1545" spans="9:13" s="51" customFormat="1" x14ac:dyDescent="0.2">
      <c r="I1545" s="42"/>
      <c r="J1545" s="42"/>
      <c r="M1545" s="48"/>
    </row>
    <row r="1546" spans="9:13" s="51" customFormat="1" x14ac:dyDescent="0.2">
      <c r="I1546" s="42"/>
      <c r="J1546" s="42"/>
      <c r="M1546" s="48"/>
    </row>
    <row r="1547" spans="9:13" s="51" customFormat="1" x14ac:dyDescent="0.2">
      <c r="I1547" s="42"/>
      <c r="J1547" s="42"/>
      <c r="M1547" s="48"/>
    </row>
    <row r="1548" spans="9:13" s="51" customFormat="1" x14ac:dyDescent="0.2">
      <c r="I1548" s="42"/>
      <c r="J1548" s="42"/>
      <c r="M1548" s="48"/>
    </row>
    <row r="1549" spans="9:13" s="51" customFormat="1" x14ac:dyDescent="0.2">
      <c r="I1549" s="42"/>
      <c r="J1549" s="42"/>
      <c r="M1549" s="48"/>
    </row>
    <row r="1550" spans="9:13" s="51" customFormat="1" x14ac:dyDescent="0.2">
      <c r="I1550" s="42"/>
      <c r="J1550" s="42"/>
      <c r="M1550" s="48"/>
    </row>
    <row r="1551" spans="9:13" s="51" customFormat="1" x14ac:dyDescent="0.2">
      <c r="I1551" s="42"/>
      <c r="J1551" s="42"/>
      <c r="M1551" s="48"/>
    </row>
    <row r="1552" spans="9:13" s="51" customFormat="1" x14ac:dyDescent="0.2">
      <c r="I1552" s="42"/>
      <c r="J1552" s="42"/>
      <c r="M1552" s="48"/>
    </row>
    <row r="1553" spans="9:13" s="51" customFormat="1" x14ac:dyDescent="0.2">
      <c r="I1553" s="42"/>
      <c r="J1553" s="42"/>
      <c r="M1553" s="48"/>
    </row>
    <row r="1554" spans="9:13" s="51" customFormat="1" x14ac:dyDescent="0.2">
      <c r="I1554" s="42"/>
      <c r="J1554" s="42"/>
      <c r="M1554" s="48"/>
    </row>
    <row r="1555" spans="9:13" s="51" customFormat="1" x14ac:dyDescent="0.2">
      <c r="I1555" s="42"/>
      <c r="J1555" s="42"/>
      <c r="M1555" s="48"/>
    </row>
    <row r="1556" spans="9:13" s="51" customFormat="1" x14ac:dyDescent="0.2">
      <c r="I1556" s="42"/>
      <c r="J1556" s="42"/>
      <c r="M1556" s="48"/>
    </row>
    <row r="1557" spans="9:13" s="51" customFormat="1" x14ac:dyDescent="0.2">
      <c r="I1557" s="42"/>
      <c r="J1557" s="42"/>
      <c r="M1557" s="48"/>
    </row>
    <row r="1558" spans="9:13" s="51" customFormat="1" x14ac:dyDescent="0.2">
      <c r="I1558" s="42"/>
      <c r="J1558" s="42"/>
      <c r="M1558" s="48"/>
    </row>
    <row r="1559" spans="9:13" s="51" customFormat="1" x14ac:dyDescent="0.2">
      <c r="I1559" s="42"/>
      <c r="J1559" s="42"/>
      <c r="M1559" s="48"/>
    </row>
    <row r="1560" spans="9:13" s="51" customFormat="1" x14ac:dyDescent="0.2">
      <c r="I1560" s="42"/>
      <c r="J1560" s="42"/>
      <c r="M1560" s="48"/>
    </row>
    <row r="1561" spans="9:13" s="51" customFormat="1" x14ac:dyDescent="0.2">
      <c r="I1561" s="42"/>
      <c r="J1561" s="42"/>
      <c r="M1561" s="48"/>
    </row>
    <row r="1562" spans="9:13" s="51" customFormat="1" x14ac:dyDescent="0.2">
      <c r="I1562" s="42"/>
      <c r="J1562" s="42"/>
      <c r="M1562" s="48"/>
    </row>
    <row r="1563" spans="9:13" s="51" customFormat="1" x14ac:dyDescent="0.2">
      <c r="I1563" s="42"/>
      <c r="J1563" s="42"/>
      <c r="M1563" s="48"/>
    </row>
    <row r="1564" spans="9:13" s="51" customFormat="1" x14ac:dyDescent="0.2">
      <c r="I1564" s="42"/>
      <c r="J1564" s="42"/>
      <c r="M1564" s="48"/>
    </row>
    <row r="1565" spans="9:13" s="51" customFormat="1" x14ac:dyDescent="0.2">
      <c r="I1565" s="42"/>
      <c r="J1565" s="42"/>
      <c r="M1565" s="48"/>
    </row>
    <row r="1566" spans="9:13" s="51" customFormat="1" x14ac:dyDescent="0.2">
      <c r="I1566" s="42"/>
      <c r="J1566" s="42"/>
      <c r="M1566" s="48"/>
    </row>
    <row r="1567" spans="9:13" s="51" customFormat="1" x14ac:dyDescent="0.2">
      <c r="I1567" s="42"/>
      <c r="J1567" s="42"/>
      <c r="M1567" s="48"/>
    </row>
    <row r="1568" spans="9:13" s="51" customFormat="1" x14ac:dyDescent="0.2">
      <c r="I1568" s="42"/>
      <c r="J1568" s="42"/>
      <c r="M1568" s="48"/>
    </row>
    <row r="1569" spans="9:13" s="51" customFormat="1" x14ac:dyDescent="0.2">
      <c r="I1569" s="42"/>
      <c r="J1569" s="42"/>
      <c r="M1569" s="48"/>
    </row>
    <row r="1570" spans="9:13" s="51" customFormat="1" x14ac:dyDescent="0.2">
      <c r="I1570" s="42"/>
      <c r="J1570" s="42"/>
      <c r="M1570" s="48"/>
    </row>
    <row r="1571" spans="9:13" s="51" customFormat="1" x14ac:dyDescent="0.2">
      <c r="I1571" s="42"/>
      <c r="J1571" s="42"/>
      <c r="M1571" s="48"/>
    </row>
    <row r="1572" spans="9:13" s="51" customFormat="1" x14ac:dyDescent="0.2">
      <c r="I1572" s="42"/>
      <c r="J1572" s="42"/>
      <c r="M1572" s="48"/>
    </row>
    <row r="1573" spans="9:13" s="51" customFormat="1" x14ac:dyDescent="0.2">
      <c r="I1573" s="42"/>
      <c r="J1573" s="42"/>
      <c r="M1573" s="48"/>
    </row>
    <row r="1574" spans="9:13" s="51" customFormat="1" x14ac:dyDescent="0.2">
      <c r="I1574" s="42"/>
      <c r="J1574" s="42"/>
      <c r="M1574" s="48"/>
    </row>
    <row r="1575" spans="9:13" s="51" customFormat="1" x14ac:dyDescent="0.2">
      <c r="I1575" s="42"/>
      <c r="J1575" s="42"/>
      <c r="M1575" s="48"/>
    </row>
    <row r="1576" spans="9:13" s="51" customFormat="1" x14ac:dyDescent="0.2">
      <c r="I1576" s="42"/>
      <c r="J1576" s="42"/>
      <c r="M1576" s="48"/>
    </row>
    <row r="1577" spans="9:13" s="51" customFormat="1" x14ac:dyDescent="0.2">
      <c r="I1577" s="42"/>
      <c r="J1577" s="42"/>
      <c r="M1577" s="48"/>
    </row>
    <row r="1578" spans="9:13" s="51" customFormat="1" x14ac:dyDescent="0.2">
      <c r="I1578" s="42"/>
      <c r="J1578" s="42"/>
      <c r="M1578" s="48"/>
    </row>
    <row r="1579" spans="9:13" s="51" customFormat="1" x14ac:dyDescent="0.2">
      <c r="I1579" s="42"/>
      <c r="J1579" s="42"/>
      <c r="M1579" s="48"/>
    </row>
    <row r="1580" spans="9:13" s="51" customFormat="1" x14ac:dyDescent="0.2">
      <c r="I1580" s="42"/>
      <c r="J1580" s="42"/>
      <c r="M1580" s="48"/>
    </row>
    <row r="1581" spans="9:13" s="51" customFormat="1" x14ac:dyDescent="0.2">
      <c r="I1581" s="42"/>
      <c r="J1581" s="42"/>
      <c r="M1581" s="48"/>
    </row>
    <row r="1582" spans="9:13" s="51" customFormat="1" x14ac:dyDescent="0.2">
      <c r="I1582" s="42"/>
      <c r="J1582" s="42"/>
      <c r="M1582" s="48"/>
    </row>
    <row r="1583" spans="9:13" s="51" customFormat="1" x14ac:dyDescent="0.2">
      <c r="I1583" s="42"/>
      <c r="J1583" s="42"/>
      <c r="M1583" s="48"/>
    </row>
    <row r="1584" spans="9:13" s="51" customFormat="1" x14ac:dyDescent="0.2">
      <c r="I1584" s="42"/>
      <c r="J1584" s="42"/>
      <c r="M1584" s="48"/>
    </row>
    <row r="1585" spans="9:13" s="51" customFormat="1" x14ac:dyDescent="0.2">
      <c r="I1585" s="42"/>
      <c r="J1585" s="42"/>
      <c r="M1585" s="48"/>
    </row>
    <row r="1586" spans="9:13" s="51" customFormat="1" x14ac:dyDescent="0.2">
      <c r="I1586" s="42"/>
      <c r="J1586" s="42"/>
      <c r="M1586" s="48"/>
    </row>
    <row r="1587" spans="9:13" s="51" customFormat="1" x14ac:dyDescent="0.2">
      <c r="I1587" s="42"/>
      <c r="J1587" s="42"/>
      <c r="M1587" s="48"/>
    </row>
    <row r="1588" spans="9:13" s="51" customFormat="1" x14ac:dyDescent="0.2">
      <c r="I1588" s="42"/>
      <c r="J1588" s="42"/>
      <c r="M1588" s="48"/>
    </row>
    <row r="1589" spans="9:13" s="51" customFormat="1" x14ac:dyDescent="0.2">
      <c r="I1589" s="42"/>
      <c r="J1589" s="42"/>
      <c r="M1589" s="48"/>
    </row>
    <row r="1590" spans="9:13" s="51" customFormat="1" x14ac:dyDescent="0.2">
      <c r="I1590" s="42"/>
      <c r="J1590" s="42"/>
      <c r="M1590" s="48"/>
    </row>
    <row r="1591" spans="9:13" s="51" customFormat="1" x14ac:dyDescent="0.2">
      <c r="I1591" s="42"/>
      <c r="J1591" s="42"/>
      <c r="M1591" s="48"/>
    </row>
    <row r="1592" spans="9:13" s="51" customFormat="1" x14ac:dyDescent="0.2">
      <c r="I1592" s="42"/>
      <c r="J1592" s="42"/>
      <c r="M1592" s="48"/>
    </row>
    <row r="1593" spans="9:13" s="51" customFormat="1" x14ac:dyDescent="0.2">
      <c r="I1593" s="42"/>
      <c r="J1593" s="42"/>
      <c r="M1593" s="48"/>
    </row>
    <row r="1594" spans="9:13" s="51" customFormat="1" x14ac:dyDescent="0.2">
      <c r="I1594" s="42"/>
      <c r="J1594" s="42"/>
      <c r="M1594" s="48"/>
    </row>
    <row r="1595" spans="9:13" s="51" customFormat="1" x14ac:dyDescent="0.2">
      <c r="I1595" s="42"/>
      <c r="J1595" s="42"/>
      <c r="M1595" s="48"/>
    </row>
    <row r="1596" spans="9:13" s="51" customFormat="1" x14ac:dyDescent="0.2">
      <c r="I1596" s="42"/>
      <c r="J1596" s="42"/>
      <c r="M1596" s="48"/>
    </row>
    <row r="1597" spans="9:13" s="51" customFormat="1" x14ac:dyDescent="0.2">
      <c r="I1597" s="42"/>
      <c r="J1597" s="42"/>
      <c r="M1597" s="48"/>
    </row>
    <row r="1598" spans="9:13" s="51" customFormat="1" x14ac:dyDescent="0.2">
      <c r="I1598" s="42"/>
      <c r="J1598" s="42"/>
      <c r="M1598" s="48"/>
    </row>
    <row r="1599" spans="9:13" s="51" customFormat="1" x14ac:dyDescent="0.2">
      <c r="I1599" s="42"/>
      <c r="J1599" s="42"/>
      <c r="M1599" s="48"/>
    </row>
    <row r="1600" spans="9:13" s="51" customFormat="1" x14ac:dyDescent="0.2">
      <c r="I1600" s="42"/>
      <c r="J1600" s="42"/>
      <c r="M1600" s="48"/>
    </row>
    <row r="1601" spans="9:13" s="51" customFormat="1" x14ac:dyDescent="0.2">
      <c r="I1601" s="42"/>
      <c r="J1601" s="42"/>
      <c r="M1601" s="48"/>
    </row>
    <row r="1602" spans="9:13" s="51" customFormat="1" x14ac:dyDescent="0.2">
      <c r="I1602" s="42"/>
      <c r="J1602" s="42"/>
      <c r="M1602" s="48"/>
    </row>
    <row r="1603" spans="9:13" s="51" customFormat="1" x14ac:dyDescent="0.2">
      <c r="I1603" s="42"/>
      <c r="J1603" s="42"/>
      <c r="M1603" s="48"/>
    </row>
    <row r="1604" spans="9:13" s="51" customFormat="1" x14ac:dyDescent="0.2">
      <c r="I1604" s="42"/>
      <c r="J1604" s="42"/>
      <c r="M1604" s="48"/>
    </row>
    <row r="1605" spans="9:13" s="51" customFormat="1" x14ac:dyDescent="0.2">
      <c r="I1605" s="42"/>
      <c r="J1605" s="42"/>
      <c r="M1605" s="48"/>
    </row>
    <row r="1606" spans="9:13" s="51" customFormat="1" x14ac:dyDescent="0.2">
      <c r="I1606" s="42"/>
      <c r="J1606" s="42"/>
      <c r="M1606" s="48"/>
    </row>
    <row r="1607" spans="9:13" s="51" customFormat="1" x14ac:dyDescent="0.2">
      <c r="I1607" s="42"/>
      <c r="J1607" s="42"/>
      <c r="M1607" s="48"/>
    </row>
    <row r="1608" spans="9:13" s="51" customFormat="1" x14ac:dyDescent="0.2">
      <c r="I1608" s="42"/>
      <c r="J1608" s="42"/>
      <c r="M1608" s="48"/>
    </row>
    <row r="1609" spans="9:13" s="51" customFormat="1" x14ac:dyDescent="0.2">
      <c r="I1609" s="42"/>
      <c r="J1609" s="42"/>
      <c r="M1609" s="48"/>
    </row>
    <row r="1610" spans="9:13" s="51" customFormat="1" x14ac:dyDescent="0.2">
      <c r="I1610" s="42"/>
      <c r="J1610" s="42"/>
      <c r="M1610" s="48"/>
    </row>
    <row r="1611" spans="9:13" s="51" customFormat="1" x14ac:dyDescent="0.2">
      <c r="I1611" s="42"/>
      <c r="J1611" s="42"/>
      <c r="M1611" s="48"/>
    </row>
    <row r="1612" spans="9:13" s="51" customFormat="1" x14ac:dyDescent="0.2">
      <c r="I1612" s="42"/>
      <c r="J1612" s="42"/>
      <c r="M1612" s="48"/>
    </row>
    <row r="1613" spans="9:13" s="51" customFormat="1" x14ac:dyDescent="0.2">
      <c r="I1613" s="42"/>
      <c r="J1613" s="42"/>
      <c r="M1613" s="48"/>
    </row>
    <row r="1614" spans="9:13" s="51" customFormat="1" x14ac:dyDescent="0.2">
      <c r="I1614" s="42"/>
      <c r="J1614" s="42"/>
      <c r="M1614" s="48"/>
    </row>
    <row r="1615" spans="9:13" s="51" customFormat="1" x14ac:dyDescent="0.2">
      <c r="I1615" s="42"/>
      <c r="J1615" s="42"/>
      <c r="M1615" s="48"/>
    </row>
    <row r="1616" spans="9:13" s="51" customFormat="1" x14ac:dyDescent="0.2">
      <c r="I1616" s="42"/>
      <c r="J1616" s="42"/>
      <c r="M1616" s="48"/>
    </row>
    <row r="1617" spans="9:13" s="51" customFormat="1" x14ac:dyDescent="0.2">
      <c r="I1617" s="42"/>
      <c r="J1617" s="42"/>
      <c r="M1617" s="48"/>
    </row>
    <row r="1618" spans="9:13" s="51" customFormat="1" x14ac:dyDescent="0.2">
      <c r="I1618" s="42"/>
      <c r="J1618" s="42"/>
      <c r="M1618" s="48"/>
    </row>
    <row r="1619" spans="9:13" s="51" customFormat="1" x14ac:dyDescent="0.2">
      <c r="I1619" s="42"/>
      <c r="J1619" s="42"/>
      <c r="M1619" s="48"/>
    </row>
    <row r="1620" spans="9:13" s="51" customFormat="1" x14ac:dyDescent="0.2">
      <c r="I1620" s="42"/>
      <c r="J1620" s="42"/>
      <c r="M1620" s="48"/>
    </row>
    <row r="1621" spans="9:13" s="51" customFormat="1" x14ac:dyDescent="0.2">
      <c r="I1621" s="42"/>
      <c r="J1621" s="42"/>
      <c r="M1621" s="48"/>
    </row>
    <row r="1622" spans="9:13" s="51" customFormat="1" x14ac:dyDescent="0.2">
      <c r="I1622" s="42"/>
      <c r="J1622" s="42"/>
      <c r="M1622" s="48"/>
    </row>
    <row r="1623" spans="9:13" s="51" customFormat="1" x14ac:dyDescent="0.2">
      <c r="I1623" s="42"/>
      <c r="J1623" s="42"/>
      <c r="M1623" s="48"/>
    </row>
    <row r="1624" spans="9:13" s="51" customFormat="1" x14ac:dyDescent="0.2">
      <c r="I1624" s="42"/>
      <c r="J1624" s="42"/>
      <c r="M1624" s="48"/>
    </row>
    <row r="1625" spans="9:13" s="51" customFormat="1" x14ac:dyDescent="0.2">
      <c r="I1625" s="42"/>
      <c r="J1625" s="42"/>
      <c r="M1625" s="48"/>
    </row>
    <row r="1626" spans="9:13" s="51" customFormat="1" x14ac:dyDescent="0.2">
      <c r="I1626" s="42"/>
      <c r="J1626" s="42"/>
      <c r="M1626" s="48"/>
    </row>
    <row r="1627" spans="9:13" s="51" customFormat="1" x14ac:dyDescent="0.2">
      <c r="I1627" s="42"/>
      <c r="J1627" s="42"/>
      <c r="M1627" s="48"/>
    </row>
    <row r="1628" spans="9:13" s="51" customFormat="1" x14ac:dyDescent="0.2">
      <c r="I1628" s="42"/>
      <c r="J1628" s="42"/>
      <c r="M1628" s="48"/>
    </row>
    <row r="1629" spans="9:13" s="51" customFormat="1" x14ac:dyDescent="0.2">
      <c r="I1629" s="42"/>
      <c r="J1629" s="42"/>
      <c r="M1629" s="48"/>
    </row>
    <row r="1630" spans="9:13" s="51" customFormat="1" x14ac:dyDescent="0.2">
      <c r="I1630" s="42"/>
      <c r="J1630" s="42"/>
      <c r="M1630" s="48"/>
    </row>
    <row r="1631" spans="9:13" s="51" customFormat="1" x14ac:dyDescent="0.2">
      <c r="I1631" s="42"/>
      <c r="J1631" s="42"/>
      <c r="M1631" s="48"/>
    </row>
    <row r="1632" spans="9:13" s="51" customFormat="1" x14ac:dyDescent="0.2">
      <c r="I1632" s="42"/>
      <c r="J1632" s="42"/>
      <c r="M1632" s="48"/>
    </row>
    <row r="1633" spans="9:13" s="51" customFormat="1" x14ac:dyDescent="0.2">
      <c r="I1633" s="42"/>
      <c r="J1633" s="42"/>
      <c r="M1633" s="48"/>
    </row>
    <row r="1634" spans="9:13" s="51" customFormat="1" x14ac:dyDescent="0.2">
      <c r="I1634" s="42"/>
      <c r="J1634" s="42"/>
      <c r="M1634" s="48"/>
    </row>
    <row r="1635" spans="9:13" s="51" customFormat="1" x14ac:dyDescent="0.2">
      <c r="I1635" s="42"/>
      <c r="J1635" s="42"/>
      <c r="M1635" s="48"/>
    </row>
    <row r="1636" spans="9:13" s="51" customFormat="1" x14ac:dyDescent="0.2">
      <c r="I1636" s="42"/>
      <c r="J1636" s="42"/>
      <c r="M1636" s="48"/>
    </row>
    <row r="1637" spans="9:13" s="51" customFormat="1" x14ac:dyDescent="0.2">
      <c r="I1637" s="42"/>
      <c r="J1637" s="42"/>
      <c r="M1637" s="48"/>
    </row>
    <row r="1638" spans="9:13" s="51" customFormat="1" x14ac:dyDescent="0.2">
      <c r="I1638" s="42"/>
      <c r="J1638" s="42"/>
      <c r="M1638" s="48"/>
    </row>
    <row r="1639" spans="9:13" s="51" customFormat="1" x14ac:dyDescent="0.2">
      <c r="I1639" s="42"/>
      <c r="J1639" s="42"/>
      <c r="M1639" s="48"/>
    </row>
    <row r="1640" spans="9:13" s="51" customFormat="1" x14ac:dyDescent="0.2">
      <c r="I1640" s="42"/>
      <c r="J1640" s="42"/>
      <c r="M1640" s="48"/>
    </row>
    <row r="1641" spans="9:13" s="51" customFormat="1" x14ac:dyDescent="0.2">
      <c r="I1641" s="42"/>
      <c r="J1641" s="42"/>
      <c r="M1641" s="48"/>
    </row>
    <row r="1642" spans="9:13" s="51" customFormat="1" x14ac:dyDescent="0.2">
      <c r="I1642" s="42"/>
      <c r="J1642" s="42"/>
      <c r="M1642" s="48"/>
    </row>
    <row r="1643" spans="9:13" s="51" customFormat="1" x14ac:dyDescent="0.2">
      <c r="I1643" s="42"/>
      <c r="J1643" s="42"/>
      <c r="M1643" s="48"/>
    </row>
    <row r="1644" spans="9:13" s="51" customFormat="1" x14ac:dyDescent="0.2">
      <c r="I1644" s="42"/>
      <c r="J1644" s="42"/>
      <c r="M1644" s="48"/>
    </row>
    <row r="1645" spans="9:13" s="51" customFormat="1" x14ac:dyDescent="0.2">
      <c r="I1645" s="42"/>
      <c r="J1645" s="42"/>
      <c r="M1645" s="48"/>
    </row>
    <row r="1646" spans="9:13" s="51" customFormat="1" x14ac:dyDescent="0.2">
      <c r="I1646" s="42"/>
      <c r="J1646" s="42"/>
      <c r="M1646" s="48"/>
    </row>
    <row r="1647" spans="9:13" s="51" customFormat="1" x14ac:dyDescent="0.2">
      <c r="I1647" s="42"/>
      <c r="J1647" s="42"/>
      <c r="M1647" s="48"/>
    </row>
    <row r="1648" spans="9:13" s="51" customFormat="1" x14ac:dyDescent="0.2">
      <c r="I1648" s="42"/>
      <c r="J1648" s="42"/>
      <c r="M1648" s="48"/>
    </row>
    <row r="1649" spans="9:13" s="51" customFormat="1" x14ac:dyDescent="0.2">
      <c r="I1649" s="42"/>
      <c r="J1649" s="42"/>
      <c r="M1649" s="48"/>
    </row>
    <row r="1650" spans="9:13" s="51" customFormat="1" x14ac:dyDescent="0.2">
      <c r="I1650" s="42"/>
      <c r="J1650" s="42"/>
      <c r="M1650" s="48"/>
    </row>
    <row r="1651" spans="9:13" s="51" customFormat="1" x14ac:dyDescent="0.2">
      <c r="I1651" s="42"/>
      <c r="J1651" s="42"/>
      <c r="M1651" s="48"/>
    </row>
    <row r="1652" spans="9:13" s="51" customFormat="1" x14ac:dyDescent="0.2">
      <c r="I1652" s="42"/>
      <c r="J1652" s="42"/>
      <c r="M1652" s="48"/>
    </row>
    <row r="1653" spans="9:13" s="51" customFormat="1" x14ac:dyDescent="0.2">
      <c r="I1653" s="42"/>
      <c r="J1653" s="42"/>
      <c r="M1653" s="48"/>
    </row>
    <row r="1654" spans="9:13" s="51" customFormat="1" x14ac:dyDescent="0.2">
      <c r="I1654" s="42"/>
      <c r="J1654" s="42"/>
      <c r="M1654" s="48"/>
    </row>
    <row r="1655" spans="9:13" s="51" customFormat="1" x14ac:dyDescent="0.2">
      <c r="I1655" s="42"/>
      <c r="J1655" s="42"/>
      <c r="M1655" s="48"/>
    </row>
    <row r="1656" spans="9:13" s="51" customFormat="1" x14ac:dyDescent="0.2">
      <c r="I1656" s="42"/>
      <c r="J1656" s="42"/>
      <c r="M1656" s="48"/>
    </row>
    <row r="1657" spans="9:13" s="51" customFormat="1" x14ac:dyDescent="0.2">
      <c r="I1657" s="42"/>
      <c r="J1657" s="42"/>
      <c r="M1657" s="48"/>
    </row>
    <row r="1658" spans="9:13" s="51" customFormat="1" x14ac:dyDescent="0.2">
      <c r="I1658" s="42"/>
      <c r="J1658" s="42"/>
      <c r="M1658" s="48"/>
    </row>
    <row r="1659" spans="9:13" s="51" customFormat="1" x14ac:dyDescent="0.2">
      <c r="I1659" s="42"/>
      <c r="J1659" s="42"/>
      <c r="M1659" s="48"/>
    </row>
    <row r="1660" spans="9:13" s="51" customFormat="1" x14ac:dyDescent="0.2">
      <c r="I1660" s="42"/>
      <c r="J1660" s="42"/>
      <c r="M1660" s="48"/>
    </row>
    <row r="1661" spans="9:13" s="51" customFormat="1" x14ac:dyDescent="0.2">
      <c r="I1661" s="42"/>
      <c r="J1661" s="42"/>
      <c r="M1661" s="48"/>
    </row>
    <row r="1662" spans="9:13" s="51" customFormat="1" x14ac:dyDescent="0.2">
      <c r="I1662" s="42"/>
      <c r="J1662" s="42"/>
      <c r="M1662" s="48"/>
    </row>
    <row r="1663" spans="9:13" s="51" customFormat="1" x14ac:dyDescent="0.2">
      <c r="I1663" s="42"/>
      <c r="J1663" s="42"/>
      <c r="M1663" s="48"/>
    </row>
    <row r="1664" spans="9:13" s="51" customFormat="1" x14ac:dyDescent="0.2">
      <c r="I1664" s="42"/>
      <c r="J1664" s="42"/>
      <c r="M1664" s="48"/>
    </row>
    <row r="1665" spans="9:13" s="51" customFormat="1" x14ac:dyDescent="0.2">
      <c r="I1665" s="42"/>
      <c r="J1665" s="42"/>
      <c r="M1665" s="48"/>
    </row>
    <row r="1666" spans="9:13" s="51" customFormat="1" x14ac:dyDescent="0.2">
      <c r="I1666" s="42"/>
      <c r="J1666" s="42"/>
      <c r="M1666" s="48"/>
    </row>
    <row r="1667" spans="9:13" s="51" customFormat="1" x14ac:dyDescent="0.2">
      <c r="I1667" s="42"/>
      <c r="J1667" s="42"/>
      <c r="M1667" s="48"/>
    </row>
    <row r="1668" spans="9:13" s="51" customFormat="1" x14ac:dyDescent="0.2">
      <c r="I1668" s="42"/>
      <c r="J1668" s="42"/>
      <c r="M1668" s="48"/>
    </row>
    <row r="1669" spans="9:13" s="51" customFormat="1" x14ac:dyDescent="0.2">
      <c r="I1669" s="42"/>
      <c r="J1669" s="42"/>
      <c r="M1669" s="48"/>
    </row>
    <row r="1670" spans="9:13" s="51" customFormat="1" x14ac:dyDescent="0.2">
      <c r="I1670" s="42"/>
      <c r="J1670" s="42"/>
      <c r="M1670" s="48"/>
    </row>
    <row r="1671" spans="9:13" s="51" customFormat="1" x14ac:dyDescent="0.2">
      <c r="I1671" s="42"/>
      <c r="J1671" s="42"/>
      <c r="M1671" s="48"/>
    </row>
    <row r="1672" spans="9:13" s="51" customFormat="1" x14ac:dyDescent="0.2">
      <c r="I1672" s="42"/>
      <c r="J1672" s="42"/>
      <c r="M1672" s="48"/>
    </row>
    <row r="1673" spans="9:13" s="51" customFormat="1" x14ac:dyDescent="0.2">
      <c r="I1673" s="42"/>
      <c r="J1673" s="42"/>
      <c r="M1673" s="48"/>
    </row>
    <row r="1674" spans="9:13" s="51" customFormat="1" x14ac:dyDescent="0.2">
      <c r="I1674" s="42"/>
      <c r="J1674" s="42"/>
      <c r="M1674" s="48"/>
    </row>
    <row r="1675" spans="9:13" s="51" customFormat="1" x14ac:dyDescent="0.2">
      <c r="I1675" s="42"/>
      <c r="J1675" s="42"/>
      <c r="M1675" s="48"/>
    </row>
    <row r="1676" spans="9:13" s="51" customFormat="1" x14ac:dyDescent="0.2">
      <c r="I1676" s="42"/>
      <c r="J1676" s="42"/>
      <c r="M1676" s="48"/>
    </row>
    <row r="1677" spans="9:13" s="51" customFormat="1" x14ac:dyDescent="0.2">
      <c r="I1677" s="42"/>
      <c r="J1677" s="42"/>
      <c r="M1677" s="48"/>
    </row>
    <row r="1678" spans="9:13" s="51" customFormat="1" x14ac:dyDescent="0.2">
      <c r="I1678" s="42"/>
      <c r="J1678" s="42"/>
      <c r="M1678" s="48"/>
    </row>
    <row r="1679" spans="9:13" s="51" customFormat="1" x14ac:dyDescent="0.2">
      <c r="I1679" s="42"/>
      <c r="J1679" s="42"/>
      <c r="M1679" s="48"/>
    </row>
    <row r="1680" spans="9:13" s="51" customFormat="1" x14ac:dyDescent="0.2">
      <c r="I1680" s="42"/>
      <c r="J1680" s="42"/>
      <c r="M1680" s="48"/>
    </row>
    <row r="1681" spans="9:13" s="51" customFormat="1" x14ac:dyDescent="0.2">
      <c r="I1681" s="42"/>
      <c r="J1681" s="42"/>
      <c r="M1681" s="48"/>
    </row>
    <row r="1682" spans="9:13" s="51" customFormat="1" x14ac:dyDescent="0.2">
      <c r="I1682" s="42"/>
      <c r="J1682" s="42"/>
      <c r="M1682" s="48"/>
    </row>
    <row r="1683" spans="9:13" s="51" customFormat="1" x14ac:dyDescent="0.2">
      <c r="I1683" s="42"/>
      <c r="J1683" s="42"/>
      <c r="M1683" s="48"/>
    </row>
    <row r="1684" spans="9:13" s="51" customFormat="1" x14ac:dyDescent="0.2">
      <c r="I1684" s="42"/>
      <c r="J1684" s="42"/>
      <c r="M1684" s="48"/>
    </row>
    <row r="1685" spans="9:13" s="51" customFormat="1" x14ac:dyDescent="0.2">
      <c r="I1685" s="42"/>
      <c r="J1685" s="42"/>
      <c r="M1685" s="48"/>
    </row>
    <row r="1686" spans="9:13" s="51" customFormat="1" x14ac:dyDescent="0.2">
      <c r="I1686" s="42"/>
      <c r="J1686" s="42"/>
      <c r="M1686" s="48"/>
    </row>
    <row r="1687" spans="9:13" s="51" customFormat="1" x14ac:dyDescent="0.2">
      <c r="I1687" s="42"/>
      <c r="J1687" s="42"/>
      <c r="M1687" s="48"/>
    </row>
    <row r="1688" spans="9:13" s="51" customFormat="1" x14ac:dyDescent="0.2">
      <c r="I1688" s="42"/>
      <c r="J1688" s="42"/>
      <c r="M1688" s="48"/>
    </row>
    <row r="1689" spans="9:13" s="51" customFormat="1" x14ac:dyDescent="0.2">
      <c r="I1689" s="42"/>
      <c r="J1689" s="42"/>
      <c r="M1689" s="48"/>
    </row>
    <row r="1690" spans="9:13" s="51" customFormat="1" x14ac:dyDescent="0.2">
      <c r="I1690" s="42"/>
      <c r="J1690" s="42"/>
      <c r="M1690" s="48"/>
    </row>
    <row r="1691" spans="9:13" s="51" customFormat="1" x14ac:dyDescent="0.2">
      <c r="I1691" s="42"/>
      <c r="J1691" s="42"/>
      <c r="M1691" s="48"/>
    </row>
    <row r="1692" spans="9:13" s="51" customFormat="1" x14ac:dyDescent="0.2">
      <c r="I1692" s="42"/>
      <c r="J1692" s="42"/>
      <c r="M1692" s="48"/>
    </row>
    <row r="1693" spans="9:13" s="51" customFormat="1" x14ac:dyDescent="0.2">
      <c r="I1693" s="42"/>
      <c r="J1693" s="42"/>
      <c r="M1693" s="48"/>
    </row>
    <row r="1694" spans="9:13" s="51" customFormat="1" x14ac:dyDescent="0.2">
      <c r="I1694" s="42"/>
      <c r="J1694" s="42"/>
      <c r="M1694" s="48"/>
    </row>
    <row r="1695" spans="9:13" s="51" customFormat="1" x14ac:dyDescent="0.2">
      <c r="I1695" s="42"/>
      <c r="J1695" s="42"/>
      <c r="M1695" s="48"/>
    </row>
    <row r="1696" spans="9:13" s="51" customFormat="1" x14ac:dyDescent="0.2">
      <c r="I1696" s="42"/>
      <c r="J1696" s="42"/>
      <c r="M1696" s="48"/>
    </row>
    <row r="1697" spans="9:13" s="51" customFormat="1" x14ac:dyDescent="0.2">
      <c r="I1697" s="42"/>
      <c r="J1697" s="42"/>
      <c r="M1697" s="48"/>
    </row>
    <row r="1698" spans="9:13" s="51" customFormat="1" x14ac:dyDescent="0.2">
      <c r="I1698" s="42"/>
      <c r="J1698" s="42"/>
      <c r="M1698" s="48"/>
    </row>
    <row r="1699" spans="9:13" s="51" customFormat="1" x14ac:dyDescent="0.2">
      <c r="I1699" s="42"/>
      <c r="J1699" s="42"/>
      <c r="M1699" s="48"/>
    </row>
    <row r="1700" spans="9:13" s="51" customFormat="1" x14ac:dyDescent="0.2">
      <c r="I1700" s="42"/>
      <c r="J1700" s="42"/>
      <c r="M1700" s="48"/>
    </row>
    <row r="1701" spans="9:13" s="51" customFormat="1" x14ac:dyDescent="0.2">
      <c r="I1701" s="42"/>
      <c r="J1701" s="42"/>
      <c r="M1701" s="48"/>
    </row>
    <row r="1702" spans="9:13" s="51" customFormat="1" x14ac:dyDescent="0.2">
      <c r="I1702" s="42"/>
      <c r="J1702" s="42"/>
      <c r="M1702" s="48"/>
    </row>
    <row r="1703" spans="9:13" s="51" customFormat="1" x14ac:dyDescent="0.2">
      <c r="I1703" s="42"/>
      <c r="J1703" s="42"/>
      <c r="M1703" s="48"/>
    </row>
    <row r="1704" spans="9:13" s="51" customFormat="1" x14ac:dyDescent="0.2">
      <c r="I1704" s="42"/>
      <c r="J1704" s="42"/>
      <c r="M1704" s="48"/>
    </row>
    <row r="1705" spans="9:13" s="51" customFormat="1" x14ac:dyDescent="0.2">
      <c r="I1705" s="42"/>
      <c r="J1705" s="42"/>
      <c r="M1705" s="48"/>
    </row>
    <row r="1706" spans="9:13" s="51" customFormat="1" x14ac:dyDescent="0.2">
      <c r="I1706" s="42"/>
      <c r="J1706" s="42"/>
      <c r="M1706" s="48"/>
    </row>
    <row r="1707" spans="9:13" s="51" customFormat="1" x14ac:dyDescent="0.2">
      <c r="I1707" s="42"/>
      <c r="J1707" s="42"/>
      <c r="M1707" s="48"/>
    </row>
    <row r="1708" spans="9:13" s="51" customFormat="1" x14ac:dyDescent="0.2">
      <c r="I1708" s="42"/>
      <c r="J1708" s="42"/>
      <c r="M1708" s="48"/>
    </row>
    <row r="1709" spans="9:13" s="51" customFormat="1" x14ac:dyDescent="0.2">
      <c r="I1709" s="42"/>
      <c r="J1709" s="42"/>
      <c r="M1709" s="48"/>
    </row>
    <row r="1710" spans="9:13" s="51" customFormat="1" x14ac:dyDescent="0.2">
      <c r="I1710" s="42"/>
      <c r="J1710" s="42"/>
      <c r="M1710" s="48"/>
    </row>
    <row r="1711" spans="9:13" s="51" customFormat="1" x14ac:dyDescent="0.2">
      <c r="I1711" s="42"/>
      <c r="J1711" s="42"/>
      <c r="M1711" s="48"/>
    </row>
    <row r="1712" spans="9:13" s="51" customFormat="1" x14ac:dyDescent="0.2">
      <c r="I1712" s="42"/>
      <c r="J1712" s="42"/>
      <c r="M1712" s="48"/>
    </row>
    <row r="1713" spans="9:13" s="51" customFormat="1" x14ac:dyDescent="0.2">
      <c r="I1713" s="42"/>
      <c r="J1713" s="42"/>
      <c r="M1713" s="48"/>
    </row>
    <row r="1714" spans="9:13" s="51" customFormat="1" x14ac:dyDescent="0.2">
      <c r="I1714" s="42"/>
      <c r="J1714" s="42"/>
      <c r="M1714" s="48"/>
    </row>
    <row r="1715" spans="9:13" s="51" customFormat="1" x14ac:dyDescent="0.2">
      <c r="I1715" s="42"/>
      <c r="J1715" s="42"/>
      <c r="M1715" s="48"/>
    </row>
    <row r="1716" spans="9:13" s="51" customFormat="1" x14ac:dyDescent="0.2">
      <c r="I1716" s="42"/>
      <c r="J1716" s="42"/>
      <c r="M1716" s="48"/>
    </row>
    <row r="1717" spans="9:13" s="51" customFormat="1" x14ac:dyDescent="0.2">
      <c r="I1717" s="42"/>
      <c r="J1717" s="42"/>
      <c r="M1717" s="48"/>
    </row>
    <row r="1718" spans="9:13" s="51" customFormat="1" x14ac:dyDescent="0.2">
      <c r="I1718" s="42"/>
      <c r="J1718" s="42"/>
      <c r="M1718" s="48"/>
    </row>
    <row r="1719" spans="9:13" s="51" customFormat="1" x14ac:dyDescent="0.2">
      <c r="I1719" s="42"/>
      <c r="J1719" s="42"/>
      <c r="M1719" s="48"/>
    </row>
    <row r="1720" spans="9:13" s="51" customFormat="1" x14ac:dyDescent="0.2">
      <c r="I1720" s="42"/>
      <c r="J1720" s="42"/>
      <c r="M1720" s="48"/>
    </row>
    <row r="1721" spans="9:13" s="51" customFormat="1" x14ac:dyDescent="0.2">
      <c r="I1721" s="42"/>
      <c r="J1721" s="42"/>
      <c r="M1721" s="48"/>
    </row>
    <row r="1722" spans="9:13" s="51" customFormat="1" x14ac:dyDescent="0.2">
      <c r="I1722" s="42"/>
      <c r="J1722" s="42"/>
      <c r="M1722" s="48"/>
    </row>
    <row r="1723" spans="9:13" s="51" customFormat="1" x14ac:dyDescent="0.2">
      <c r="I1723" s="42"/>
      <c r="J1723" s="42"/>
      <c r="M1723" s="48"/>
    </row>
    <row r="1724" spans="9:13" s="51" customFormat="1" x14ac:dyDescent="0.2">
      <c r="I1724" s="42"/>
      <c r="J1724" s="42"/>
      <c r="M1724" s="48"/>
    </row>
    <row r="1725" spans="9:13" s="51" customFormat="1" x14ac:dyDescent="0.2">
      <c r="I1725" s="42"/>
      <c r="J1725" s="42"/>
      <c r="M1725" s="48"/>
    </row>
    <row r="1726" spans="9:13" s="51" customFormat="1" x14ac:dyDescent="0.2">
      <c r="I1726" s="42"/>
      <c r="J1726" s="42"/>
      <c r="M1726" s="48"/>
    </row>
    <row r="1727" spans="9:13" s="51" customFormat="1" x14ac:dyDescent="0.2">
      <c r="I1727" s="42"/>
      <c r="J1727" s="42"/>
      <c r="M1727" s="48"/>
    </row>
    <row r="1728" spans="9:13" s="51" customFormat="1" x14ac:dyDescent="0.2">
      <c r="I1728" s="42"/>
      <c r="J1728" s="42"/>
      <c r="M1728" s="48"/>
    </row>
    <row r="1729" spans="9:13" s="51" customFormat="1" x14ac:dyDescent="0.2">
      <c r="I1729" s="42"/>
      <c r="J1729" s="42"/>
      <c r="M1729" s="48"/>
    </row>
    <row r="1730" spans="9:13" s="51" customFormat="1" x14ac:dyDescent="0.2">
      <c r="I1730" s="42"/>
      <c r="J1730" s="42"/>
      <c r="M1730" s="48"/>
    </row>
    <row r="1731" spans="9:13" s="51" customFormat="1" x14ac:dyDescent="0.2">
      <c r="I1731" s="42"/>
      <c r="J1731" s="42"/>
      <c r="M1731" s="48"/>
    </row>
    <row r="1732" spans="9:13" s="51" customFormat="1" x14ac:dyDescent="0.2">
      <c r="I1732" s="42"/>
      <c r="J1732" s="42"/>
      <c r="M1732" s="48"/>
    </row>
    <row r="1733" spans="9:13" s="51" customFormat="1" x14ac:dyDescent="0.2">
      <c r="I1733" s="42"/>
      <c r="J1733" s="42"/>
      <c r="M1733" s="48"/>
    </row>
    <row r="1734" spans="9:13" s="51" customFormat="1" x14ac:dyDescent="0.2">
      <c r="I1734" s="42"/>
      <c r="J1734" s="42"/>
      <c r="M1734" s="48"/>
    </row>
    <row r="1735" spans="9:13" s="51" customFormat="1" x14ac:dyDescent="0.2">
      <c r="I1735" s="42"/>
      <c r="J1735" s="42"/>
      <c r="M1735" s="48"/>
    </row>
    <row r="1736" spans="9:13" s="51" customFormat="1" x14ac:dyDescent="0.2">
      <c r="I1736" s="42"/>
      <c r="J1736" s="42"/>
      <c r="M1736" s="48"/>
    </row>
    <row r="1737" spans="9:13" s="51" customFormat="1" x14ac:dyDescent="0.2">
      <c r="I1737" s="42"/>
      <c r="J1737" s="42"/>
      <c r="M1737" s="48"/>
    </row>
    <row r="1738" spans="9:13" s="51" customFormat="1" x14ac:dyDescent="0.2">
      <c r="I1738" s="42"/>
      <c r="J1738" s="42"/>
      <c r="M1738" s="48"/>
    </row>
    <row r="1739" spans="9:13" s="51" customFormat="1" x14ac:dyDescent="0.2">
      <c r="I1739" s="42"/>
      <c r="J1739" s="42"/>
      <c r="M1739" s="48"/>
    </row>
    <row r="1740" spans="9:13" s="51" customFormat="1" x14ac:dyDescent="0.2">
      <c r="I1740" s="42"/>
      <c r="J1740" s="42"/>
      <c r="M1740" s="48"/>
    </row>
    <row r="1741" spans="9:13" s="51" customFormat="1" x14ac:dyDescent="0.2">
      <c r="I1741" s="42"/>
      <c r="J1741" s="42"/>
      <c r="M1741" s="48"/>
    </row>
    <row r="1742" spans="9:13" s="51" customFormat="1" x14ac:dyDescent="0.2">
      <c r="I1742" s="42"/>
      <c r="J1742" s="42"/>
      <c r="M1742" s="48"/>
    </row>
    <row r="1743" spans="9:13" s="51" customFormat="1" x14ac:dyDescent="0.2">
      <c r="I1743" s="42"/>
      <c r="J1743" s="42"/>
      <c r="M1743" s="48"/>
    </row>
    <row r="1744" spans="9:13" s="51" customFormat="1" x14ac:dyDescent="0.2">
      <c r="I1744" s="42"/>
      <c r="J1744" s="42"/>
      <c r="M1744" s="48"/>
    </row>
    <row r="1745" spans="9:13" s="51" customFormat="1" x14ac:dyDescent="0.2">
      <c r="I1745" s="42"/>
      <c r="J1745" s="42"/>
      <c r="M1745" s="48"/>
    </row>
    <row r="1746" spans="9:13" s="51" customFormat="1" x14ac:dyDescent="0.2">
      <c r="I1746" s="42"/>
      <c r="J1746" s="42"/>
      <c r="M1746" s="48"/>
    </row>
    <row r="1747" spans="9:13" s="51" customFormat="1" x14ac:dyDescent="0.2">
      <c r="I1747" s="42"/>
      <c r="J1747" s="42"/>
      <c r="M1747" s="48"/>
    </row>
    <row r="1748" spans="9:13" s="51" customFormat="1" x14ac:dyDescent="0.2">
      <c r="I1748" s="42"/>
      <c r="J1748" s="42"/>
      <c r="M1748" s="48"/>
    </row>
    <row r="1749" spans="9:13" s="51" customFormat="1" x14ac:dyDescent="0.2">
      <c r="I1749" s="42"/>
      <c r="J1749" s="42"/>
      <c r="M1749" s="48"/>
    </row>
    <row r="1750" spans="9:13" s="51" customFormat="1" x14ac:dyDescent="0.2">
      <c r="I1750" s="42"/>
      <c r="J1750" s="42"/>
      <c r="M1750" s="48"/>
    </row>
    <row r="1751" spans="9:13" s="51" customFormat="1" x14ac:dyDescent="0.2">
      <c r="I1751" s="42"/>
      <c r="J1751" s="42"/>
      <c r="M1751" s="48"/>
    </row>
    <row r="1752" spans="9:13" s="51" customFormat="1" x14ac:dyDescent="0.2">
      <c r="I1752" s="42"/>
      <c r="J1752" s="42"/>
      <c r="M1752" s="48"/>
    </row>
    <row r="1753" spans="9:13" s="51" customFormat="1" x14ac:dyDescent="0.2">
      <c r="I1753" s="42"/>
      <c r="J1753" s="42"/>
      <c r="M1753" s="48"/>
    </row>
    <row r="1754" spans="9:13" s="51" customFormat="1" x14ac:dyDescent="0.2">
      <c r="I1754" s="42"/>
      <c r="J1754" s="42"/>
      <c r="M1754" s="48"/>
    </row>
    <row r="1755" spans="9:13" s="51" customFormat="1" x14ac:dyDescent="0.2">
      <c r="I1755" s="42"/>
      <c r="J1755" s="42"/>
      <c r="M1755" s="48"/>
    </row>
    <row r="1756" spans="9:13" s="51" customFormat="1" x14ac:dyDescent="0.2">
      <c r="I1756" s="42"/>
      <c r="J1756" s="42"/>
      <c r="M1756" s="48"/>
    </row>
    <row r="1757" spans="9:13" s="51" customFormat="1" x14ac:dyDescent="0.2">
      <c r="I1757" s="42"/>
      <c r="J1757" s="42"/>
      <c r="M1757" s="48"/>
    </row>
    <row r="1758" spans="9:13" s="51" customFormat="1" x14ac:dyDescent="0.2">
      <c r="I1758" s="42"/>
      <c r="J1758" s="42"/>
      <c r="M1758" s="48"/>
    </row>
    <row r="1759" spans="9:13" s="51" customFormat="1" x14ac:dyDescent="0.2">
      <c r="I1759" s="42"/>
      <c r="J1759" s="42"/>
      <c r="M1759" s="48"/>
    </row>
    <row r="1760" spans="9:13" s="51" customFormat="1" x14ac:dyDescent="0.2">
      <c r="I1760" s="42"/>
      <c r="J1760" s="42"/>
      <c r="M1760" s="48"/>
    </row>
    <row r="1761" spans="9:13" s="51" customFormat="1" x14ac:dyDescent="0.2">
      <c r="I1761" s="42"/>
      <c r="J1761" s="42"/>
      <c r="M1761" s="48"/>
    </row>
    <row r="1762" spans="9:13" s="51" customFormat="1" x14ac:dyDescent="0.2">
      <c r="I1762" s="42"/>
      <c r="J1762" s="42"/>
      <c r="M1762" s="48"/>
    </row>
    <row r="1763" spans="9:13" s="51" customFormat="1" x14ac:dyDescent="0.2">
      <c r="I1763" s="42"/>
      <c r="J1763" s="42"/>
      <c r="M1763" s="48"/>
    </row>
    <row r="1764" spans="9:13" s="51" customFormat="1" x14ac:dyDescent="0.2">
      <c r="I1764" s="42"/>
      <c r="J1764" s="42"/>
      <c r="M1764" s="48"/>
    </row>
    <row r="1765" spans="9:13" s="51" customFormat="1" x14ac:dyDescent="0.2">
      <c r="I1765" s="42"/>
      <c r="J1765" s="42"/>
      <c r="M1765" s="48"/>
    </row>
    <row r="1766" spans="9:13" s="51" customFormat="1" x14ac:dyDescent="0.2">
      <c r="I1766" s="42"/>
      <c r="J1766" s="42"/>
      <c r="M1766" s="48"/>
    </row>
    <row r="1767" spans="9:13" s="51" customFormat="1" x14ac:dyDescent="0.2">
      <c r="I1767" s="42"/>
      <c r="J1767" s="42"/>
      <c r="M1767" s="48"/>
    </row>
    <row r="1768" spans="9:13" s="51" customFormat="1" x14ac:dyDescent="0.2">
      <c r="I1768" s="42"/>
      <c r="J1768" s="42"/>
      <c r="M1768" s="48"/>
    </row>
    <row r="1769" spans="9:13" s="51" customFormat="1" x14ac:dyDescent="0.2">
      <c r="I1769" s="42"/>
      <c r="J1769" s="42"/>
      <c r="M1769" s="48"/>
    </row>
    <row r="1770" spans="9:13" s="51" customFormat="1" x14ac:dyDescent="0.2">
      <c r="I1770" s="42"/>
      <c r="J1770" s="42"/>
      <c r="M1770" s="48"/>
    </row>
    <row r="1771" spans="9:13" s="51" customFormat="1" x14ac:dyDescent="0.2">
      <c r="I1771" s="42"/>
      <c r="J1771" s="42"/>
      <c r="M1771" s="48"/>
    </row>
    <row r="1772" spans="9:13" s="51" customFormat="1" x14ac:dyDescent="0.2">
      <c r="I1772" s="42"/>
      <c r="J1772" s="42"/>
      <c r="M1772" s="48"/>
    </row>
    <row r="1773" spans="9:13" s="51" customFormat="1" x14ac:dyDescent="0.2">
      <c r="I1773" s="42"/>
      <c r="J1773" s="42"/>
      <c r="M1773" s="48"/>
    </row>
    <row r="1774" spans="9:13" s="51" customFormat="1" x14ac:dyDescent="0.2">
      <c r="I1774" s="42"/>
      <c r="J1774" s="42"/>
      <c r="M1774" s="48"/>
    </row>
    <row r="1775" spans="9:13" s="51" customFormat="1" x14ac:dyDescent="0.2">
      <c r="I1775" s="42"/>
      <c r="J1775" s="42"/>
      <c r="M1775" s="48"/>
    </row>
    <row r="1776" spans="9:13" s="51" customFormat="1" x14ac:dyDescent="0.2">
      <c r="I1776" s="42"/>
      <c r="J1776" s="42"/>
      <c r="M1776" s="48"/>
    </row>
    <row r="1777" spans="9:13" s="51" customFormat="1" x14ac:dyDescent="0.2">
      <c r="I1777" s="42"/>
      <c r="J1777" s="42"/>
      <c r="M1777" s="48"/>
    </row>
    <row r="1778" spans="9:13" s="51" customFormat="1" x14ac:dyDescent="0.2">
      <c r="I1778" s="42"/>
      <c r="J1778" s="42"/>
      <c r="M1778" s="48"/>
    </row>
    <row r="1779" spans="9:13" s="51" customFormat="1" x14ac:dyDescent="0.2">
      <c r="I1779" s="42"/>
      <c r="J1779" s="42"/>
      <c r="M1779" s="48"/>
    </row>
    <row r="1780" spans="9:13" s="51" customFormat="1" x14ac:dyDescent="0.2">
      <c r="I1780" s="42"/>
      <c r="J1780" s="42"/>
      <c r="M1780" s="48"/>
    </row>
    <row r="1781" spans="9:13" s="51" customFormat="1" x14ac:dyDescent="0.2">
      <c r="I1781" s="42"/>
      <c r="J1781" s="42"/>
      <c r="M1781" s="48"/>
    </row>
    <row r="1782" spans="9:13" s="51" customFormat="1" x14ac:dyDescent="0.2">
      <c r="I1782" s="42"/>
      <c r="J1782" s="42"/>
      <c r="M1782" s="48"/>
    </row>
    <row r="1783" spans="9:13" s="51" customFormat="1" x14ac:dyDescent="0.2">
      <c r="I1783" s="42"/>
      <c r="J1783" s="42"/>
      <c r="M1783" s="48"/>
    </row>
    <row r="1784" spans="9:13" s="51" customFormat="1" x14ac:dyDescent="0.2">
      <c r="I1784" s="42"/>
      <c r="J1784" s="42"/>
      <c r="M1784" s="48"/>
    </row>
    <row r="1785" spans="9:13" s="51" customFormat="1" x14ac:dyDescent="0.2">
      <c r="I1785" s="42"/>
      <c r="J1785" s="42"/>
      <c r="M1785" s="48"/>
    </row>
    <row r="1786" spans="9:13" s="51" customFormat="1" x14ac:dyDescent="0.2">
      <c r="I1786" s="42"/>
      <c r="J1786" s="42"/>
      <c r="M1786" s="48"/>
    </row>
    <row r="1787" spans="9:13" s="51" customFormat="1" x14ac:dyDescent="0.2">
      <c r="I1787" s="42"/>
      <c r="J1787" s="42"/>
      <c r="M1787" s="48"/>
    </row>
    <row r="1788" spans="9:13" s="51" customFormat="1" x14ac:dyDescent="0.2">
      <c r="I1788" s="42"/>
      <c r="J1788" s="42"/>
      <c r="M1788" s="48"/>
    </row>
    <row r="1789" spans="9:13" s="51" customFormat="1" x14ac:dyDescent="0.2">
      <c r="I1789" s="42"/>
      <c r="J1789" s="42"/>
      <c r="M1789" s="48"/>
    </row>
    <row r="1790" spans="9:13" s="51" customFormat="1" x14ac:dyDescent="0.2">
      <c r="I1790" s="42"/>
      <c r="J1790" s="42"/>
      <c r="M1790" s="48"/>
    </row>
    <row r="1791" spans="9:13" s="51" customFormat="1" x14ac:dyDescent="0.2">
      <c r="I1791" s="42"/>
      <c r="J1791" s="42"/>
      <c r="M1791" s="48"/>
    </row>
    <row r="1792" spans="9:13" s="51" customFormat="1" x14ac:dyDescent="0.2">
      <c r="I1792" s="42"/>
      <c r="J1792" s="42"/>
      <c r="M1792" s="48"/>
    </row>
    <row r="1793" spans="9:13" s="51" customFormat="1" x14ac:dyDescent="0.2">
      <c r="I1793" s="42"/>
      <c r="J1793" s="42"/>
      <c r="M1793" s="48"/>
    </row>
    <row r="1794" spans="9:13" s="51" customFormat="1" x14ac:dyDescent="0.2">
      <c r="I1794" s="42"/>
      <c r="J1794" s="42"/>
      <c r="M1794" s="48"/>
    </row>
    <row r="1795" spans="9:13" s="51" customFormat="1" x14ac:dyDescent="0.2">
      <c r="I1795" s="42"/>
      <c r="J1795" s="42"/>
      <c r="M1795" s="48"/>
    </row>
    <row r="1796" spans="9:13" s="51" customFormat="1" x14ac:dyDescent="0.2">
      <c r="I1796" s="42"/>
      <c r="J1796" s="42"/>
      <c r="M1796" s="48"/>
    </row>
    <row r="1797" spans="9:13" s="51" customFormat="1" x14ac:dyDescent="0.2">
      <c r="I1797" s="42"/>
      <c r="J1797" s="42"/>
      <c r="M1797" s="48"/>
    </row>
    <row r="1798" spans="9:13" s="51" customFormat="1" x14ac:dyDescent="0.2">
      <c r="I1798" s="42"/>
      <c r="J1798" s="42"/>
      <c r="M1798" s="48"/>
    </row>
    <row r="1799" spans="9:13" s="51" customFormat="1" x14ac:dyDescent="0.2">
      <c r="I1799" s="42"/>
      <c r="J1799" s="42"/>
      <c r="M1799" s="48"/>
    </row>
    <row r="1800" spans="9:13" s="51" customFormat="1" x14ac:dyDescent="0.2">
      <c r="I1800" s="42"/>
      <c r="J1800" s="42"/>
      <c r="M1800" s="48"/>
    </row>
    <row r="1801" spans="9:13" s="51" customFormat="1" x14ac:dyDescent="0.2">
      <c r="I1801" s="42"/>
      <c r="J1801" s="42"/>
      <c r="M1801" s="48"/>
    </row>
    <row r="1802" spans="9:13" s="51" customFormat="1" x14ac:dyDescent="0.2">
      <c r="I1802" s="42"/>
      <c r="J1802" s="42"/>
      <c r="M1802" s="48"/>
    </row>
    <row r="1803" spans="9:13" s="51" customFormat="1" x14ac:dyDescent="0.2">
      <c r="I1803" s="42"/>
      <c r="J1803" s="42"/>
      <c r="M1803" s="48"/>
    </row>
    <row r="1804" spans="9:13" s="51" customFormat="1" x14ac:dyDescent="0.2">
      <c r="I1804" s="42"/>
      <c r="J1804" s="42"/>
      <c r="M1804" s="48"/>
    </row>
    <row r="1805" spans="9:13" s="51" customFormat="1" x14ac:dyDescent="0.2">
      <c r="I1805" s="42"/>
      <c r="J1805" s="42"/>
      <c r="M1805" s="48"/>
    </row>
    <row r="1806" spans="9:13" s="51" customFormat="1" x14ac:dyDescent="0.2">
      <c r="I1806" s="42"/>
      <c r="J1806" s="42"/>
      <c r="M1806" s="48"/>
    </row>
    <row r="1807" spans="9:13" s="51" customFormat="1" x14ac:dyDescent="0.2">
      <c r="I1807" s="42"/>
      <c r="J1807" s="42"/>
      <c r="M1807" s="48"/>
    </row>
    <row r="1808" spans="9:13" s="51" customFormat="1" x14ac:dyDescent="0.2">
      <c r="I1808" s="42"/>
      <c r="J1808" s="42"/>
      <c r="M1808" s="48"/>
    </row>
    <row r="1809" spans="9:13" s="51" customFormat="1" x14ac:dyDescent="0.2">
      <c r="I1809" s="42"/>
      <c r="J1809" s="42"/>
      <c r="M1809" s="48"/>
    </row>
    <row r="1810" spans="9:13" s="51" customFormat="1" x14ac:dyDescent="0.2">
      <c r="I1810" s="42"/>
      <c r="J1810" s="42"/>
      <c r="M1810" s="48"/>
    </row>
    <row r="1811" spans="9:13" s="51" customFormat="1" x14ac:dyDescent="0.2">
      <c r="I1811" s="42"/>
      <c r="J1811" s="42"/>
      <c r="M1811" s="48"/>
    </row>
    <row r="1812" spans="9:13" s="51" customFormat="1" x14ac:dyDescent="0.2">
      <c r="I1812" s="42"/>
      <c r="J1812" s="42"/>
      <c r="M1812" s="48"/>
    </row>
    <row r="1813" spans="9:13" s="51" customFormat="1" x14ac:dyDescent="0.2">
      <c r="I1813" s="42"/>
      <c r="J1813" s="42"/>
      <c r="M1813" s="48"/>
    </row>
    <row r="1814" spans="9:13" s="51" customFormat="1" x14ac:dyDescent="0.2">
      <c r="I1814" s="42"/>
      <c r="J1814" s="42"/>
      <c r="M1814" s="48"/>
    </row>
    <row r="1815" spans="9:13" s="51" customFormat="1" x14ac:dyDescent="0.2">
      <c r="I1815" s="42"/>
      <c r="J1815" s="42"/>
      <c r="M1815" s="48"/>
    </row>
    <row r="1816" spans="9:13" s="51" customFormat="1" x14ac:dyDescent="0.2">
      <c r="I1816" s="42"/>
      <c r="J1816" s="42"/>
      <c r="M1816" s="48"/>
    </row>
    <row r="1817" spans="9:13" s="51" customFormat="1" x14ac:dyDescent="0.2">
      <c r="I1817" s="42"/>
      <c r="J1817" s="42"/>
      <c r="M1817" s="48"/>
    </row>
    <row r="1818" spans="9:13" s="51" customFormat="1" x14ac:dyDescent="0.2">
      <c r="I1818" s="42"/>
      <c r="J1818" s="42"/>
      <c r="M1818" s="48"/>
    </row>
    <row r="1819" spans="9:13" s="51" customFormat="1" x14ac:dyDescent="0.2">
      <c r="I1819" s="42"/>
      <c r="J1819" s="42"/>
      <c r="M1819" s="48"/>
    </row>
    <row r="1820" spans="9:13" s="51" customFormat="1" x14ac:dyDescent="0.2">
      <c r="I1820" s="42"/>
      <c r="J1820" s="42"/>
      <c r="M1820" s="48"/>
    </row>
    <row r="1821" spans="9:13" s="51" customFormat="1" x14ac:dyDescent="0.2">
      <c r="I1821" s="42"/>
      <c r="J1821" s="42"/>
      <c r="M1821" s="48"/>
    </row>
    <row r="1822" spans="9:13" s="51" customFormat="1" x14ac:dyDescent="0.2">
      <c r="I1822" s="42"/>
      <c r="J1822" s="42"/>
      <c r="M1822" s="48"/>
    </row>
    <row r="1823" spans="9:13" s="51" customFormat="1" x14ac:dyDescent="0.2">
      <c r="I1823" s="42"/>
      <c r="J1823" s="42"/>
      <c r="M1823" s="48"/>
    </row>
    <row r="1824" spans="9:13" s="51" customFormat="1" x14ac:dyDescent="0.2">
      <c r="I1824" s="42"/>
      <c r="J1824" s="42"/>
      <c r="M1824" s="48"/>
    </row>
    <row r="1825" spans="9:13" s="51" customFormat="1" x14ac:dyDescent="0.2">
      <c r="I1825" s="42"/>
      <c r="J1825" s="42"/>
      <c r="M1825" s="48"/>
    </row>
    <row r="1826" spans="9:13" s="51" customFormat="1" x14ac:dyDescent="0.2">
      <c r="I1826" s="42"/>
      <c r="J1826" s="42"/>
      <c r="M1826" s="48"/>
    </row>
    <row r="1827" spans="9:13" s="51" customFormat="1" x14ac:dyDescent="0.2">
      <c r="I1827" s="42"/>
      <c r="J1827" s="42"/>
      <c r="M1827" s="48"/>
    </row>
    <row r="1828" spans="9:13" s="51" customFormat="1" x14ac:dyDescent="0.2">
      <c r="I1828" s="42"/>
      <c r="J1828" s="42"/>
      <c r="M1828" s="48"/>
    </row>
    <row r="1829" spans="9:13" s="51" customFormat="1" x14ac:dyDescent="0.2">
      <c r="I1829" s="42"/>
      <c r="J1829" s="42"/>
      <c r="M1829" s="48"/>
    </row>
    <row r="1830" spans="9:13" s="51" customFormat="1" x14ac:dyDescent="0.2">
      <c r="I1830" s="42"/>
      <c r="J1830" s="42"/>
      <c r="M1830" s="48"/>
    </row>
    <row r="1831" spans="9:13" s="51" customFormat="1" x14ac:dyDescent="0.2">
      <c r="I1831" s="42"/>
      <c r="J1831" s="42"/>
      <c r="M1831" s="48"/>
    </row>
    <row r="1832" spans="9:13" s="51" customFormat="1" x14ac:dyDescent="0.2">
      <c r="I1832" s="42"/>
      <c r="J1832" s="42"/>
      <c r="M1832" s="48"/>
    </row>
    <row r="1833" spans="9:13" s="51" customFormat="1" x14ac:dyDescent="0.2">
      <c r="I1833" s="42"/>
      <c r="J1833" s="42"/>
      <c r="M1833" s="48"/>
    </row>
    <row r="1834" spans="9:13" s="51" customFormat="1" x14ac:dyDescent="0.2">
      <c r="I1834" s="42"/>
      <c r="J1834" s="42"/>
      <c r="M1834" s="48"/>
    </row>
    <row r="1835" spans="9:13" s="51" customFormat="1" x14ac:dyDescent="0.2">
      <c r="I1835" s="42"/>
      <c r="J1835" s="42"/>
      <c r="M1835" s="48"/>
    </row>
    <row r="1836" spans="9:13" s="51" customFormat="1" x14ac:dyDescent="0.2">
      <c r="I1836" s="42"/>
      <c r="J1836" s="42"/>
      <c r="M1836" s="48"/>
    </row>
    <row r="1837" spans="9:13" s="51" customFormat="1" x14ac:dyDescent="0.2">
      <c r="I1837" s="42"/>
      <c r="J1837" s="42"/>
      <c r="M1837" s="48"/>
    </row>
    <row r="1838" spans="9:13" s="51" customFormat="1" x14ac:dyDescent="0.2">
      <c r="I1838" s="42"/>
      <c r="J1838" s="42"/>
      <c r="M1838" s="48"/>
    </row>
    <row r="1839" spans="9:13" s="51" customFormat="1" x14ac:dyDescent="0.2">
      <c r="I1839" s="42"/>
      <c r="J1839" s="42"/>
      <c r="M1839" s="48"/>
    </row>
    <row r="1840" spans="9:13" s="51" customFormat="1" x14ac:dyDescent="0.2">
      <c r="I1840" s="42"/>
      <c r="J1840" s="42"/>
      <c r="M1840" s="48"/>
    </row>
    <row r="1841" spans="9:13" s="51" customFormat="1" x14ac:dyDescent="0.2">
      <c r="I1841" s="42"/>
      <c r="J1841" s="42"/>
      <c r="M1841" s="48"/>
    </row>
    <row r="1842" spans="9:13" s="51" customFormat="1" x14ac:dyDescent="0.2">
      <c r="I1842" s="42"/>
      <c r="J1842" s="42"/>
      <c r="M1842" s="48"/>
    </row>
    <row r="1843" spans="9:13" s="51" customFormat="1" x14ac:dyDescent="0.2">
      <c r="I1843" s="42"/>
      <c r="J1843" s="42"/>
      <c r="M1843" s="48"/>
    </row>
    <row r="1844" spans="9:13" s="51" customFormat="1" x14ac:dyDescent="0.2">
      <c r="I1844" s="42"/>
      <c r="J1844" s="42"/>
      <c r="M1844" s="48"/>
    </row>
    <row r="1845" spans="9:13" s="51" customFormat="1" x14ac:dyDescent="0.2">
      <c r="I1845" s="42"/>
      <c r="J1845" s="42"/>
      <c r="M1845" s="48"/>
    </row>
    <row r="1846" spans="9:13" s="51" customFormat="1" x14ac:dyDescent="0.2">
      <c r="I1846" s="42"/>
      <c r="J1846" s="42"/>
      <c r="M1846" s="48"/>
    </row>
    <row r="1847" spans="9:13" s="51" customFormat="1" x14ac:dyDescent="0.2">
      <c r="I1847" s="42"/>
      <c r="J1847" s="42"/>
      <c r="M1847" s="48"/>
    </row>
    <row r="1848" spans="9:13" s="51" customFormat="1" x14ac:dyDescent="0.2">
      <c r="I1848" s="42"/>
      <c r="J1848" s="42"/>
      <c r="M1848" s="48"/>
    </row>
    <row r="1849" spans="9:13" s="51" customFormat="1" x14ac:dyDescent="0.2">
      <c r="I1849" s="42"/>
      <c r="J1849" s="42"/>
      <c r="M1849" s="48"/>
    </row>
    <row r="1850" spans="9:13" s="51" customFormat="1" x14ac:dyDescent="0.2">
      <c r="I1850" s="42"/>
      <c r="J1850" s="42"/>
      <c r="M1850" s="48"/>
    </row>
    <row r="1851" spans="9:13" s="51" customFormat="1" x14ac:dyDescent="0.2">
      <c r="I1851" s="42"/>
      <c r="J1851" s="42"/>
      <c r="M1851" s="48"/>
    </row>
    <row r="1852" spans="9:13" s="51" customFormat="1" x14ac:dyDescent="0.2">
      <c r="I1852" s="42"/>
      <c r="J1852" s="42"/>
      <c r="M1852" s="48"/>
    </row>
    <row r="1853" spans="9:13" s="51" customFormat="1" x14ac:dyDescent="0.2">
      <c r="I1853" s="42"/>
      <c r="J1853" s="42"/>
      <c r="M1853" s="48"/>
    </row>
    <row r="1854" spans="9:13" s="51" customFormat="1" x14ac:dyDescent="0.2">
      <c r="I1854" s="42"/>
      <c r="J1854" s="42"/>
      <c r="M1854" s="48"/>
    </row>
    <row r="1855" spans="9:13" s="51" customFormat="1" x14ac:dyDescent="0.2">
      <c r="I1855" s="42"/>
      <c r="J1855" s="42"/>
      <c r="M1855" s="48"/>
    </row>
    <row r="1856" spans="9:13" s="51" customFormat="1" x14ac:dyDescent="0.2">
      <c r="I1856" s="42"/>
      <c r="J1856" s="42"/>
      <c r="M1856" s="48"/>
    </row>
    <row r="1857" spans="9:13" s="51" customFormat="1" x14ac:dyDescent="0.2">
      <c r="I1857" s="42"/>
      <c r="J1857" s="42"/>
      <c r="M1857" s="48"/>
    </row>
    <row r="1858" spans="9:13" s="51" customFormat="1" x14ac:dyDescent="0.2">
      <c r="I1858" s="42"/>
      <c r="J1858" s="42"/>
      <c r="M1858" s="48"/>
    </row>
    <row r="1859" spans="9:13" s="51" customFormat="1" x14ac:dyDescent="0.2">
      <c r="I1859" s="42"/>
      <c r="J1859" s="42"/>
      <c r="M1859" s="48"/>
    </row>
    <row r="1860" spans="9:13" s="51" customFormat="1" x14ac:dyDescent="0.2">
      <c r="I1860" s="42"/>
      <c r="J1860" s="42"/>
      <c r="M1860" s="48"/>
    </row>
    <row r="1861" spans="9:13" s="51" customFormat="1" x14ac:dyDescent="0.2">
      <c r="I1861" s="42"/>
      <c r="J1861" s="42"/>
      <c r="M1861" s="48"/>
    </row>
    <row r="1862" spans="9:13" s="51" customFormat="1" x14ac:dyDescent="0.2">
      <c r="I1862" s="42"/>
      <c r="J1862" s="42"/>
      <c r="M1862" s="48"/>
    </row>
    <row r="1863" spans="9:13" s="51" customFormat="1" x14ac:dyDescent="0.2">
      <c r="I1863" s="42"/>
      <c r="J1863" s="42"/>
      <c r="M1863" s="48"/>
    </row>
    <row r="1864" spans="9:13" s="51" customFormat="1" x14ac:dyDescent="0.2">
      <c r="I1864" s="42"/>
      <c r="J1864" s="42"/>
      <c r="M1864" s="48"/>
    </row>
    <row r="1865" spans="9:13" s="51" customFormat="1" x14ac:dyDescent="0.2">
      <c r="I1865" s="42"/>
      <c r="J1865" s="42"/>
      <c r="M1865" s="48"/>
    </row>
    <row r="1866" spans="9:13" s="51" customFormat="1" x14ac:dyDescent="0.2">
      <c r="I1866" s="42"/>
      <c r="J1866" s="42"/>
      <c r="M1866" s="48"/>
    </row>
    <row r="1867" spans="9:13" s="51" customFormat="1" x14ac:dyDescent="0.2">
      <c r="I1867" s="42"/>
      <c r="J1867" s="42"/>
      <c r="M1867" s="48"/>
    </row>
    <row r="1868" spans="9:13" s="51" customFormat="1" x14ac:dyDescent="0.2">
      <c r="I1868" s="42"/>
      <c r="J1868" s="42"/>
      <c r="M1868" s="48"/>
    </row>
    <row r="1869" spans="9:13" s="51" customFormat="1" x14ac:dyDescent="0.2">
      <c r="I1869" s="42"/>
      <c r="J1869" s="42"/>
      <c r="M1869" s="48"/>
    </row>
    <row r="1870" spans="9:13" s="51" customFormat="1" x14ac:dyDescent="0.2">
      <c r="I1870" s="42"/>
      <c r="J1870" s="42"/>
      <c r="M1870" s="48"/>
    </row>
    <row r="1871" spans="9:13" s="51" customFormat="1" x14ac:dyDescent="0.2">
      <c r="I1871" s="42"/>
      <c r="J1871" s="42"/>
      <c r="M1871" s="48"/>
    </row>
    <row r="1872" spans="9:13" s="51" customFormat="1" x14ac:dyDescent="0.2">
      <c r="I1872" s="42"/>
      <c r="J1872" s="42"/>
      <c r="M1872" s="48"/>
    </row>
    <row r="1873" spans="9:13" s="51" customFormat="1" x14ac:dyDescent="0.2">
      <c r="I1873" s="42"/>
      <c r="J1873" s="42"/>
      <c r="M1873" s="48"/>
    </row>
    <row r="1874" spans="9:13" s="51" customFormat="1" x14ac:dyDescent="0.2">
      <c r="I1874" s="42"/>
      <c r="J1874" s="42"/>
      <c r="M1874" s="48"/>
    </row>
    <row r="1875" spans="9:13" s="51" customFormat="1" x14ac:dyDescent="0.2">
      <c r="I1875" s="42"/>
      <c r="J1875" s="42"/>
      <c r="M1875" s="48"/>
    </row>
    <row r="1876" spans="9:13" s="51" customFormat="1" x14ac:dyDescent="0.2">
      <c r="I1876" s="42"/>
      <c r="J1876" s="42"/>
      <c r="M1876" s="48"/>
    </row>
    <row r="1877" spans="9:13" s="51" customFormat="1" x14ac:dyDescent="0.2">
      <c r="I1877" s="42"/>
      <c r="J1877" s="42"/>
      <c r="M1877" s="48"/>
    </row>
    <row r="1878" spans="9:13" s="51" customFormat="1" x14ac:dyDescent="0.2">
      <c r="I1878" s="42"/>
      <c r="J1878" s="42"/>
      <c r="M1878" s="48"/>
    </row>
    <row r="1879" spans="9:13" s="51" customFormat="1" x14ac:dyDescent="0.2">
      <c r="I1879" s="42"/>
      <c r="J1879" s="42"/>
      <c r="M1879" s="48"/>
    </row>
    <row r="1880" spans="9:13" s="51" customFormat="1" x14ac:dyDescent="0.2">
      <c r="I1880" s="42"/>
      <c r="J1880" s="42"/>
      <c r="M1880" s="48"/>
    </row>
    <row r="1881" spans="9:13" s="51" customFormat="1" x14ac:dyDescent="0.2">
      <c r="I1881" s="42"/>
      <c r="J1881" s="42"/>
      <c r="M1881" s="48"/>
    </row>
    <row r="1882" spans="9:13" s="51" customFormat="1" x14ac:dyDescent="0.2">
      <c r="I1882" s="42"/>
      <c r="J1882" s="42"/>
      <c r="M1882" s="48"/>
    </row>
    <row r="1883" spans="9:13" s="51" customFormat="1" x14ac:dyDescent="0.2">
      <c r="I1883" s="42"/>
      <c r="J1883" s="42"/>
      <c r="M1883" s="48"/>
    </row>
    <row r="1884" spans="9:13" s="51" customFormat="1" x14ac:dyDescent="0.2">
      <c r="I1884" s="42"/>
      <c r="J1884" s="42"/>
      <c r="M1884" s="48"/>
    </row>
    <row r="1885" spans="9:13" s="51" customFormat="1" x14ac:dyDescent="0.2">
      <c r="I1885" s="42"/>
      <c r="J1885" s="42"/>
      <c r="M1885" s="48"/>
    </row>
    <row r="1886" spans="9:13" s="51" customFormat="1" x14ac:dyDescent="0.2">
      <c r="I1886" s="42"/>
      <c r="J1886" s="42"/>
      <c r="M1886" s="48"/>
    </row>
    <row r="1887" spans="9:13" s="51" customFormat="1" x14ac:dyDescent="0.2">
      <c r="I1887" s="42"/>
      <c r="J1887" s="42"/>
      <c r="M1887" s="48"/>
    </row>
    <row r="1888" spans="9:13" s="51" customFormat="1" x14ac:dyDescent="0.2">
      <c r="I1888" s="42"/>
      <c r="J1888" s="42"/>
      <c r="M1888" s="48"/>
    </row>
    <row r="1889" spans="9:13" s="51" customFormat="1" x14ac:dyDescent="0.2">
      <c r="I1889" s="42"/>
      <c r="J1889" s="42"/>
      <c r="M1889" s="48"/>
    </row>
    <row r="1890" spans="9:13" s="51" customFormat="1" x14ac:dyDescent="0.2">
      <c r="I1890" s="42"/>
      <c r="J1890" s="42"/>
      <c r="M1890" s="48"/>
    </row>
    <row r="1891" spans="9:13" s="51" customFormat="1" x14ac:dyDescent="0.2">
      <c r="I1891" s="42"/>
      <c r="J1891" s="42"/>
      <c r="M1891" s="48"/>
    </row>
    <row r="1892" spans="9:13" s="51" customFormat="1" x14ac:dyDescent="0.2">
      <c r="I1892" s="42"/>
      <c r="J1892" s="42"/>
      <c r="M1892" s="48"/>
    </row>
    <row r="1893" spans="9:13" s="51" customFormat="1" x14ac:dyDescent="0.2">
      <c r="I1893" s="42"/>
      <c r="J1893" s="42"/>
      <c r="M1893" s="48"/>
    </row>
    <row r="1894" spans="9:13" s="51" customFormat="1" x14ac:dyDescent="0.2">
      <c r="I1894" s="42"/>
      <c r="J1894" s="42"/>
      <c r="M1894" s="48"/>
    </row>
    <row r="1895" spans="9:13" s="51" customFormat="1" x14ac:dyDescent="0.2">
      <c r="I1895" s="42"/>
      <c r="J1895" s="42"/>
      <c r="M1895" s="48"/>
    </row>
    <row r="1896" spans="9:13" s="51" customFormat="1" x14ac:dyDescent="0.2">
      <c r="I1896" s="42"/>
      <c r="J1896" s="42"/>
      <c r="M1896" s="48"/>
    </row>
    <row r="1897" spans="9:13" s="51" customFormat="1" x14ac:dyDescent="0.2">
      <c r="I1897" s="42"/>
      <c r="J1897" s="42"/>
      <c r="M1897" s="48"/>
    </row>
    <row r="1898" spans="9:13" s="51" customFormat="1" x14ac:dyDescent="0.2">
      <c r="I1898" s="42"/>
      <c r="J1898" s="42"/>
      <c r="M1898" s="48"/>
    </row>
    <row r="1899" spans="9:13" s="51" customFormat="1" x14ac:dyDescent="0.2">
      <c r="I1899" s="42"/>
      <c r="J1899" s="42"/>
      <c r="M1899" s="48"/>
    </row>
    <row r="1900" spans="9:13" s="51" customFormat="1" x14ac:dyDescent="0.2">
      <c r="I1900" s="42"/>
      <c r="J1900" s="42"/>
      <c r="M1900" s="48"/>
    </row>
    <row r="1901" spans="9:13" s="51" customFormat="1" x14ac:dyDescent="0.2">
      <c r="I1901" s="42"/>
      <c r="J1901" s="42"/>
      <c r="M1901" s="48"/>
    </row>
    <row r="1902" spans="9:13" s="51" customFormat="1" x14ac:dyDescent="0.2">
      <c r="I1902" s="42"/>
      <c r="J1902" s="42"/>
      <c r="M1902" s="48"/>
    </row>
    <row r="1903" spans="9:13" s="51" customFormat="1" x14ac:dyDescent="0.2">
      <c r="I1903" s="42"/>
      <c r="J1903" s="42"/>
      <c r="M1903" s="48"/>
    </row>
    <row r="1904" spans="9:13" s="51" customFormat="1" x14ac:dyDescent="0.2">
      <c r="I1904" s="42"/>
      <c r="J1904" s="42"/>
      <c r="M1904" s="48"/>
    </row>
    <row r="1905" spans="9:13" s="51" customFormat="1" x14ac:dyDescent="0.2">
      <c r="I1905" s="42"/>
      <c r="J1905" s="42"/>
      <c r="M1905" s="48"/>
    </row>
    <row r="1906" spans="9:13" s="51" customFormat="1" x14ac:dyDescent="0.2">
      <c r="I1906" s="42"/>
      <c r="J1906" s="42"/>
      <c r="M1906" s="48"/>
    </row>
    <row r="1907" spans="9:13" s="51" customFormat="1" x14ac:dyDescent="0.2">
      <c r="I1907" s="42"/>
      <c r="J1907" s="42"/>
      <c r="M1907" s="48"/>
    </row>
    <row r="1908" spans="9:13" s="51" customFormat="1" x14ac:dyDescent="0.2">
      <c r="I1908" s="42"/>
      <c r="J1908" s="42"/>
      <c r="M1908" s="48"/>
    </row>
    <row r="1909" spans="9:13" s="51" customFormat="1" x14ac:dyDescent="0.2">
      <c r="I1909" s="42"/>
      <c r="J1909" s="42"/>
      <c r="M1909" s="48"/>
    </row>
    <row r="1910" spans="9:13" s="51" customFormat="1" x14ac:dyDescent="0.2">
      <c r="I1910" s="42"/>
      <c r="J1910" s="42"/>
      <c r="M1910" s="48"/>
    </row>
    <row r="1911" spans="9:13" s="51" customFormat="1" x14ac:dyDescent="0.2">
      <c r="I1911" s="42"/>
      <c r="J1911" s="42"/>
      <c r="M1911" s="48"/>
    </row>
    <row r="1912" spans="9:13" s="51" customFormat="1" x14ac:dyDescent="0.2">
      <c r="I1912" s="42"/>
      <c r="J1912" s="42"/>
      <c r="M1912" s="48"/>
    </row>
    <row r="1913" spans="9:13" s="51" customFormat="1" x14ac:dyDescent="0.2">
      <c r="I1913" s="42"/>
      <c r="J1913" s="42"/>
      <c r="M1913" s="48"/>
    </row>
    <row r="1914" spans="9:13" s="51" customFormat="1" x14ac:dyDescent="0.2">
      <c r="I1914" s="42"/>
      <c r="J1914" s="42"/>
      <c r="M1914" s="48"/>
    </row>
    <row r="1915" spans="9:13" s="51" customFormat="1" x14ac:dyDescent="0.2">
      <c r="I1915" s="42"/>
      <c r="J1915" s="42"/>
      <c r="M1915" s="48"/>
    </row>
    <row r="1916" spans="9:13" s="51" customFormat="1" x14ac:dyDescent="0.2">
      <c r="I1916" s="42"/>
      <c r="J1916" s="42"/>
      <c r="M1916" s="48"/>
    </row>
    <row r="1917" spans="9:13" s="51" customFormat="1" x14ac:dyDescent="0.2">
      <c r="I1917" s="42"/>
      <c r="J1917" s="42"/>
      <c r="M1917" s="48"/>
    </row>
    <row r="1918" spans="9:13" s="51" customFormat="1" x14ac:dyDescent="0.2">
      <c r="I1918" s="42"/>
      <c r="J1918" s="42"/>
      <c r="M1918" s="48"/>
    </row>
    <row r="1919" spans="9:13" s="51" customFormat="1" x14ac:dyDescent="0.2">
      <c r="I1919" s="42"/>
      <c r="J1919" s="42"/>
      <c r="M1919" s="48"/>
    </row>
    <row r="1920" spans="9:13" s="51" customFormat="1" x14ac:dyDescent="0.2">
      <c r="I1920" s="42"/>
      <c r="J1920" s="42"/>
      <c r="M1920" s="48"/>
    </row>
    <row r="1921" spans="9:13" s="51" customFormat="1" x14ac:dyDescent="0.2">
      <c r="I1921" s="42"/>
      <c r="J1921" s="42"/>
      <c r="M1921" s="48"/>
    </row>
    <row r="1922" spans="9:13" s="51" customFormat="1" x14ac:dyDescent="0.2">
      <c r="I1922" s="42"/>
      <c r="J1922" s="42"/>
      <c r="M1922" s="48"/>
    </row>
    <row r="1923" spans="9:13" s="51" customFormat="1" x14ac:dyDescent="0.2">
      <c r="I1923" s="42"/>
      <c r="J1923" s="42"/>
      <c r="M1923" s="48"/>
    </row>
    <row r="1924" spans="9:13" s="51" customFormat="1" x14ac:dyDescent="0.2">
      <c r="I1924" s="42"/>
      <c r="J1924" s="42"/>
      <c r="M1924" s="48"/>
    </row>
    <row r="1925" spans="9:13" s="51" customFormat="1" x14ac:dyDescent="0.2">
      <c r="I1925" s="42"/>
      <c r="J1925" s="42"/>
      <c r="M1925" s="48"/>
    </row>
    <row r="1926" spans="9:13" s="51" customFormat="1" x14ac:dyDescent="0.2">
      <c r="I1926" s="42"/>
      <c r="J1926" s="42"/>
      <c r="M1926" s="48"/>
    </row>
    <row r="1927" spans="9:13" s="51" customFormat="1" x14ac:dyDescent="0.2">
      <c r="I1927" s="42"/>
      <c r="J1927" s="42"/>
      <c r="M1927" s="48"/>
    </row>
    <row r="1928" spans="9:13" s="51" customFormat="1" x14ac:dyDescent="0.2">
      <c r="I1928" s="42"/>
      <c r="J1928" s="42"/>
      <c r="M1928" s="48"/>
    </row>
    <row r="1929" spans="9:13" s="51" customFormat="1" x14ac:dyDescent="0.2">
      <c r="I1929" s="42"/>
      <c r="J1929" s="42"/>
      <c r="M1929" s="48"/>
    </row>
    <row r="1930" spans="9:13" s="51" customFormat="1" x14ac:dyDescent="0.2">
      <c r="I1930" s="42"/>
      <c r="J1930" s="42"/>
      <c r="M1930" s="48"/>
    </row>
    <row r="1931" spans="9:13" s="51" customFormat="1" x14ac:dyDescent="0.2">
      <c r="I1931" s="42"/>
      <c r="J1931" s="42"/>
      <c r="M1931" s="48"/>
    </row>
    <row r="1932" spans="9:13" s="51" customFormat="1" x14ac:dyDescent="0.2">
      <c r="I1932" s="42"/>
      <c r="J1932" s="42"/>
      <c r="M1932" s="48"/>
    </row>
    <row r="1933" spans="9:13" s="51" customFormat="1" x14ac:dyDescent="0.2">
      <c r="I1933" s="42"/>
      <c r="J1933" s="42"/>
      <c r="M1933" s="48"/>
    </row>
    <row r="1934" spans="9:13" s="51" customFormat="1" x14ac:dyDescent="0.2">
      <c r="I1934" s="42"/>
      <c r="J1934" s="42"/>
      <c r="M1934" s="48"/>
    </row>
    <row r="1935" spans="9:13" s="51" customFormat="1" x14ac:dyDescent="0.2">
      <c r="I1935" s="42"/>
      <c r="J1935" s="42"/>
      <c r="M1935" s="48"/>
    </row>
    <row r="1936" spans="9:13" s="51" customFormat="1" x14ac:dyDescent="0.2">
      <c r="I1936" s="42"/>
      <c r="J1936" s="42"/>
      <c r="M1936" s="48"/>
    </row>
    <row r="1937" spans="9:13" s="51" customFormat="1" x14ac:dyDescent="0.2">
      <c r="I1937" s="42"/>
      <c r="J1937" s="42"/>
      <c r="M1937" s="48"/>
    </row>
    <row r="1938" spans="9:13" s="51" customFormat="1" x14ac:dyDescent="0.2">
      <c r="I1938" s="42"/>
      <c r="J1938" s="42"/>
      <c r="M1938" s="48"/>
    </row>
    <row r="1939" spans="9:13" s="51" customFormat="1" x14ac:dyDescent="0.2">
      <c r="I1939" s="42"/>
      <c r="J1939" s="42"/>
      <c r="M1939" s="48"/>
    </row>
    <row r="1940" spans="9:13" s="51" customFormat="1" x14ac:dyDescent="0.2">
      <c r="I1940" s="42"/>
      <c r="J1940" s="42"/>
      <c r="M1940" s="48"/>
    </row>
    <row r="1941" spans="9:13" s="51" customFormat="1" x14ac:dyDescent="0.2">
      <c r="I1941" s="42"/>
      <c r="J1941" s="42"/>
      <c r="M1941" s="48"/>
    </row>
    <row r="1942" spans="9:13" s="51" customFormat="1" x14ac:dyDescent="0.2">
      <c r="I1942" s="42"/>
      <c r="J1942" s="42"/>
      <c r="M1942" s="48"/>
    </row>
    <row r="1943" spans="9:13" s="51" customFormat="1" x14ac:dyDescent="0.2">
      <c r="I1943" s="42"/>
      <c r="J1943" s="42"/>
      <c r="M1943" s="48"/>
    </row>
    <row r="1944" spans="9:13" s="51" customFormat="1" x14ac:dyDescent="0.2">
      <c r="I1944" s="42"/>
      <c r="J1944" s="42"/>
      <c r="M1944" s="48"/>
    </row>
    <row r="1945" spans="9:13" s="51" customFormat="1" x14ac:dyDescent="0.2">
      <c r="I1945" s="42"/>
      <c r="J1945" s="42"/>
      <c r="M1945" s="48"/>
    </row>
    <row r="1946" spans="9:13" s="51" customFormat="1" x14ac:dyDescent="0.2">
      <c r="I1946" s="42"/>
      <c r="J1946" s="42"/>
      <c r="M1946" s="48"/>
    </row>
    <row r="1947" spans="9:13" s="51" customFormat="1" x14ac:dyDescent="0.2">
      <c r="I1947" s="42"/>
      <c r="J1947" s="42"/>
      <c r="M1947" s="48"/>
    </row>
    <row r="1948" spans="9:13" s="51" customFormat="1" x14ac:dyDescent="0.2">
      <c r="I1948" s="42"/>
      <c r="J1948" s="42"/>
      <c r="M1948" s="48"/>
    </row>
    <row r="1949" spans="9:13" s="51" customFormat="1" x14ac:dyDescent="0.2">
      <c r="I1949" s="42"/>
      <c r="J1949" s="42"/>
      <c r="M1949" s="48"/>
    </row>
    <row r="1950" spans="9:13" s="51" customFormat="1" x14ac:dyDescent="0.2">
      <c r="I1950" s="42"/>
      <c r="J1950" s="42"/>
      <c r="M1950" s="48"/>
    </row>
    <row r="1951" spans="9:13" s="51" customFormat="1" x14ac:dyDescent="0.2">
      <c r="I1951" s="42"/>
      <c r="J1951" s="42"/>
      <c r="M1951" s="48"/>
    </row>
    <row r="1952" spans="9:13" s="51" customFormat="1" x14ac:dyDescent="0.2">
      <c r="I1952" s="42"/>
      <c r="J1952" s="42"/>
      <c r="M1952" s="48"/>
    </row>
    <row r="1953" spans="9:13" s="51" customFormat="1" x14ac:dyDescent="0.2">
      <c r="I1953" s="42"/>
      <c r="J1953" s="42"/>
      <c r="M1953" s="48"/>
    </row>
    <row r="1954" spans="9:13" s="51" customFormat="1" x14ac:dyDescent="0.2">
      <c r="I1954" s="42"/>
      <c r="J1954" s="42"/>
      <c r="M1954" s="48"/>
    </row>
    <row r="1955" spans="9:13" s="51" customFormat="1" x14ac:dyDescent="0.2">
      <c r="I1955" s="42"/>
      <c r="J1955" s="42"/>
      <c r="M1955" s="48"/>
    </row>
    <row r="1956" spans="9:13" s="51" customFormat="1" x14ac:dyDescent="0.2">
      <c r="I1956" s="42"/>
      <c r="J1956" s="42"/>
      <c r="M1956" s="48"/>
    </row>
    <row r="1957" spans="9:13" s="51" customFormat="1" x14ac:dyDescent="0.2">
      <c r="I1957" s="42"/>
      <c r="J1957" s="42"/>
      <c r="M1957" s="48"/>
    </row>
    <row r="1958" spans="9:13" s="51" customFormat="1" x14ac:dyDescent="0.2">
      <c r="I1958" s="42"/>
      <c r="J1958" s="42"/>
      <c r="M1958" s="48"/>
    </row>
    <row r="1959" spans="9:13" s="51" customFormat="1" x14ac:dyDescent="0.2">
      <c r="I1959" s="42"/>
      <c r="J1959" s="42"/>
      <c r="M1959" s="48"/>
    </row>
    <row r="1960" spans="9:13" s="51" customFormat="1" x14ac:dyDescent="0.2">
      <c r="I1960" s="42"/>
      <c r="J1960" s="42"/>
      <c r="M1960" s="48"/>
    </row>
    <row r="1961" spans="9:13" s="51" customFormat="1" x14ac:dyDescent="0.2">
      <c r="I1961" s="42"/>
      <c r="J1961" s="42"/>
      <c r="M1961" s="48"/>
    </row>
    <row r="1962" spans="9:13" s="51" customFormat="1" x14ac:dyDescent="0.2">
      <c r="I1962" s="42"/>
      <c r="J1962" s="42"/>
      <c r="M1962" s="48"/>
    </row>
    <row r="1963" spans="9:13" s="51" customFormat="1" x14ac:dyDescent="0.2">
      <c r="I1963" s="42"/>
      <c r="J1963" s="42"/>
      <c r="M1963" s="48"/>
    </row>
    <row r="1964" spans="9:13" s="51" customFormat="1" x14ac:dyDescent="0.2">
      <c r="I1964" s="42"/>
      <c r="J1964" s="42"/>
      <c r="M1964" s="48"/>
    </row>
    <row r="1965" spans="9:13" s="51" customFormat="1" x14ac:dyDescent="0.2">
      <c r="I1965" s="42"/>
      <c r="J1965" s="42"/>
      <c r="M1965" s="48"/>
    </row>
    <row r="1966" spans="9:13" s="51" customFormat="1" x14ac:dyDescent="0.2">
      <c r="I1966" s="42"/>
      <c r="J1966" s="42"/>
      <c r="M1966" s="48"/>
    </row>
    <row r="1967" spans="9:13" s="51" customFormat="1" x14ac:dyDescent="0.2">
      <c r="I1967" s="42"/>
      <c r="J1967" s="42"/>
      <c r="M1967" s="48"/>
    </row>
    <row r="1968" spans="9:13" s="51" customFormat="1" x14ac:dyDescent="0.2">
      <c r="I1968" s="42"/>
      <c r="J1968" s="42"/>
      <c r="M1968" s="48"/>
    </row>
    <row r="1969" spans="9:13" s="51" customFormat="1" x14ac:dyDescent="0.2">
      <c r="I1969" s="42"/>
      <c r="J1969" s="42"/>
      <c r="M1969" s="48"/>
    </row>
    <row r="1970" spans="9:13" s="51" customFormat="1" x14ac:dyDescent="0.2">
      <c r="I1970" s="42"/>
      <c r="J1970" s="42"/>
      <c r="M1970" s="48"/>
    </row>
    <row r="1971" spans="9:13" s="51" customFormat="1" x14ac:dyDescent="0.2">
      <c r="I1971" s="42"/>
      <c r="J1971" s="42"/>
      <c r="M1971" s="48"/>
    </row>
    <row r="1972" spans="9:13" s="51" customFormat="1" x14ac:dyDescent="0.2">
      <c r="I1972" s="42"/>
      <c r="J1972" s="42"/>
      <c r="M1972" s="48"/>
    </row>
    <row r="1973" spans="9:13" s="51" customFormat="1" x14ac:dyDescent="0.2">
      <c r="I1973" s="42"/>
      <c r="J1973" s="42"/>
      <c r="M1973" s="48"/>
    </row>
    <row r="1974" spans="9:13" s="51" customFormat="1" x14ac:dyDescent="0.2">
      <c r="I1974" s="42"/>
      <c r="J1974" s="42"/>
      <c r="M1974" s="48"/>
    </row>
    <row r="1975" spans="9:13" s="51" customFormat="1" x14ac:dyDescent="0.2">
      <c r="I1975" s="42"/>
      <c r="J1975" s="42"/>
      <c r="M1975" s="48"/>
    </row>
    <row r="1976" spans="9:13" s="51" customFormat="1" x14ac:dyDescent="0.2">
      <c r="I1976" s="42"/>
      <c r="J1976" s="42"/>
      <c r="M1976" s="48"/>
    </row>
    <row r="1977" spans="9:13" s="51" customFormat="1" x14ac:dyDescent="0.2">
      <c r="I1977" s="42"/>
      <c r="J1977" s="42"/>
      <c r="M1977" s="48"/>
    </row>
    <row r="1978" spans="9:13" s="51" customFormat="1" x14ac:dyDescent="0.2">
      <c r="I1978" s="42"/>
      <c r="J1978" s="42"/>
      <c r="M1978" s="48"/>
    </row>
    <row r="1979" spans="9:13" s="51" customFormat="1" x14ac:dyDescent="0.2">
      <c r="I1979" s="42"/>
      <c r="J1979" s="42"/>
      <c r="M1979" s="48"/>
    </row>
    <row r="1980" spans="9:13" s="51" customFormat="1" x14ac:dyDescent="0.2">
      <c r="I1980" s="42"/>
      <c r="J1980" s="42"/>
      <c r="M1980" s="48"/>
    </row>
    <row r="1981" spans="9:13" s="51" customFormat="1" x14ac:dyDescent="0.2">
      <c r="I1981" s="42"/>
      <c r="J1981" s="42"/>
      <c r="M1981" s="48"/>
    </row>
    <row r="1982" spans="9:13" s="51" customFormat="1" x14ac:dyDescent="0.2">
      <c r="I1982" s="42"/>
      <c r="J1982" s="42"/>
      <c r="M1982" s="48"/>
    </row>
    <row r="1983" spans="9:13" s="51" customFormat="1" x14ac:dyDescent="0.2">
      <c r="I1983" s="42"/>
      <c r="J1983" s="42"/>
      <c r="M1983" s="48"/>
    </row>
    <row r="1984" spans="9:13" s="51" customFormat="1" x14ac:dyDescent="0.2">
      <c r="I1984" s="42"/>
      <c r="J1984" s="42"/>
      <c r="M1984" s="48"/>
    </row>
    <row r="1985" spans="9:13" s="51" customFormat="1" x14ac:dyDescent="0.2">
      <c r="I1985" s="42"/>
      <c r="J1985" s="42"/>
      <c r="M1985" s="48"/>
    </row>
    <row r="1986" spans="9:13" s="51" customFormat="1" x14ac:dyDescent="0.2">
      <c r="I1986" s="42"/>
      <c r="J1986" s="42"/>
      <c r="M1986" s="48"/>
    </row>
    <row r="1987" spans="9:13" s="51" customFormat="1" x14ac:dyDescent="0.2">
      <c r="I1987" s="42"/>
      <c r="J1987" s="42"/>
      <c r="M1987" s="48"/>
    </row>
    <row r="1988" spans="9:13" s="51" customFormat="1" x14ac:dyDescent="0.2">
      <c r="I1988" s="42"/>
      <c r="J1988" s="42"/>
      <c r="M1988" s="48"/>
    </row>
    <row r="1989" spans="9:13" s="51" customFormat="1" x14ac:dyDescent="0.2">
      <c r="I1989" s="42"/>
      <c r="J1989" s="42"/>
      <c r="M1989" s="48"/>
    </row>
    <row r="1990" spans="9:13" s="51" customFormat="1" x14ac:dyDescent="0.2">
      <c r="I1990" s="42"/>
      <c r="J1990" s="42"/>
      <c r="M1990" s="48"/>
    </row>
    <row r="1991" spans="9:13" s="51" customFormat="1" x14ac:dyDescent="0.2">
      <c r="I1991" s="42"/>
      <c r="J1991" s="42"/>
      <c r="M1991" s="48"/>
    </row>
    <row r="1992" spans="9:13" s="51" customFormat="1" x14ac:dyDescent="0.2">
      <c r="I1992" s="42"/>
      <c r="J1992" s="42"/>
      <c r="M1992" s="48"/>
    </row>
    <row r="1993" spans="9:13" s="51" customFormat="1" x14ac:dyDescent="0.2">
      <c r="I1993" s="42"/>
      <c r="J1993" s="42"/>
      <c r="M1993" s="48"/>
    </row>
    <row r="1994" spans="9:13" s="51" customFormat="1" x14ac:dyDescent="0.2">
      <c r="I1994" s="42"/>
      <c r="J1994" s="42"/>
      <c r="M1994" s="48"/>
    </row>
    <row r="1995" spans="9:13" s="51" customFormat="1" x14ac:dyDescent="0.2">
      <c r="I1995" s="42"/>
      <c r="J1995" s="42"/>
      <c r="M1995" s="48"/>
    </row>
    <row r="1996" spans="9:13" s="51" customFormat="1" x14ac:dyDescent="0.2">
      <c r="I1996" s="42"/>
      <c r="J1996" s="42"/>
      <c r="M1996" s="48"/>
    </row>
    <row r="1997" spans="9:13" s="51" customFormat="1" x14ac:dyDescent="0.2">
      <c r="I1997" s="42"/>
      <c r="J1997" s="42"/>
      <c r="M1997" s="48"/>
    </row>
    <row r="1998" spans="9:13" s="51" customFormat="1" x14ac:dyDescent="0.2">
      <c r="I1998" s="42"/>
      <c r="J1998" s="42"/>
      <c r="M1998" s="48"/>
    </row>
    <row r="1999" spans="9:13" s="51" customFormat="1" x14ac:dyDescent="0.2">
      <c r="I1999" s="42"/>
      <c r="J1999" s="42"/>
      <c r="M1999" s="48"/>
    </row>
    <row r="2000" spans="9:13" s="51" customFormat="1" x14ac:dyDescent="0.2">
      <c r="I2000" s="42"/>
      <c r="J2000" s="42"/>
      <c r="M2000" s="48"/>
    </row>
    <row r="2001" spans="9:13" s="51" customFormat="1" x14ac:dyDescent="0.2">
      <c r="I2001" s="42"/>
      <c r="J2001" s="42"/>
      <c r="M2001" s="48"/>
    </row>
    <row r="2002" spans="9:13" s="51" customFormat="1" x14ac:dyDescent="0.2">
      <c r="I2002" s="42"/>
      <c r="J2002" s="42"/>
      <c r="M2002" s="48"/>
    </row>
    <row r="2003" spans="9:13" s="51" customFormat="1" x14ac:dyDescent="0.2">
      <c r="I2003" s="42"/>
      <c r="J2003" s="42"/>
      <c r="M2003" s="48"/>
    </row>
    <row r="2004" spans="9:13" s="51" customFormat="1" x14ac:dyDescent="0.2">
      <c r="I2004" s="42"/>
      <c r="J2004" s="42"/>
      <c r="M2004" s="48"/>
    </row>
    <row r="2005" spans="9:13" s="51" customFormat="1" x14ac:dyDescent="0.2">
      <c r="I2005" s="42"/>
      <c r="J2005" s="42"/>
      <c r="M2005" s="48"/>
    </row>
    <row r="2006" spans="9:13" s="51" customFormat="1" x14ac:dyDescent="0.2">
      <c r="I2006" s="42"/>
      <c r="J2006" s="42"/>
      <c r="M2006" s="48"/>
    </row>
    <row r="2007" spans="9:13" s="51" customFormat="1" x14ac:dyDescent="0.2">
      <c r="I2007" s="42"/>
      <c r="J2007" s="42"/>
      <c r="M2007" s="48"/>
    </row>
    <row r="2008" spans="9:13" s="51" customFormat="1" x14ac:dyDescent="0.2">
      <c r="I2008" s="42"/>
      <c r="J2008" s="42"/>
      <c r="M2008" s="48"/>
    </row>
    <row r="2009" spans="9:13" s="51" customFormat="1" x14ac:dyDescent="0.2">
      <c r="I2009" s="42"/>
      <c r="J2009" s="42"/>
      <c r="M2009" s="48"/>
    </row>
    <row r="2010" spans="9:13" s="51" customFormat="1" x14ac:dyDescent="0.2">
      <c r="I2010" s="42"/>
      <c r="J2010" s="42"/>
      <c r="M2010" s="48"/>
    </row>
    <row r="2011" spans="9:13" s="51" customFormat="1" x14ac:dyDescent="0.2">
      <c r="I2011" s="42"/>
      <c r="J2011" s="42"/>
      <c r="M2011" s="48"/>
    </row>
    <row r="2012" spans="9:13" s="51" customFormat="1" x14ac:dyDescent="0.2">
      <c r="I2012" s="42"/>
      <c r="J2012" s="42"/>
      <c r="M2012" s="48"/>
    </row>
    <row r="2013" spans="9:13" s="51" customFormat="1" x14ac:dyDescent="0.2">
      <c r="I2013" s="42"/>
      <c r="J2013" s="42"/>
      <c r="M2013" s="48"/>
    </row>
    <row r="2014" spans="9:13" s="51" customFormat="1" x14ac:dyDescent="0.2">
      <c r="I2014" s="42"/>
      <c r="J2014" s="42"/>
      <c r="M2014" s="48"/>
    </row>
    <row r="2015" spans="9:13" s="51" customFormat="1" x14ac:dyDescent="0.2">
      <c r="I2015" s="42"/>
      <c r="J2015" s="42"/>
      <c r="M2015" s="48"/>
    </row>
    <row r="2016" spans="9:13" s="51" customFormat="1" x14ac:dyDescent="0.2">
      <c r="I2016" s="42"/>
      <c r="J2016" s="42"/>
      <c r="M2016" s="48"/>
    </row>
    <row r="2017" spans="9:13" s="51" customFormat="1" x14ac:dyDescent="0.2">
      <c r="I2017" s="42"/>
      <c r="J2017" s="42"/>
      <c r="M2017" s="48"/>
    </row>
    <row r="2018" spans="9:13" s="51" customFormat="1" x14ac:dyDescent="0.2">
      <c r="I2018" s="42"/>
      <c r="J2018" s="42"/>
      <c r="M2018" s="48"/>
    </row>
    <row r="2019" spans="9:13" s="51" customFormat="1" x14ac:dyDescent="0.2">
      <c r="I2019" s="42"/>
      <c r="J2019" s="42"/>
      <c r="M2019" s="48"/>
    </row>
    <row r="2020" spans="9:13" s="51" customFormat="1" x14ac:dyDescent="0.2">
      <c r="I2020" s="42"/>
      <c r="J2020" s="42"/>
      <c r="M2020" s="48"/>
    </row>
    <row r="2021" spans="9:13" s="51" customFormat="1" x14ac:dyDescent="0.2">
      <c r="I2021" s="42"/>
      <c r="J2021" s="42"/>
      <c r="M2021" s="48"/>
    </row>
    <row r="2022" spans="9:13" s="51" customFormat="1" x14ac:dyDescent="0.2">
      <c r="I2022" s="42"/>
      <c r="J2022" s="42"/>
      <c r="M2022" s="48"/>
    </row>
    <row r="2023" spans="9:13" s="51" customFormat="1" x14ac:dyDescent="0.2">
      <c r="I2023" s="42"/>
      <c r="J2023" s="42"/>
      <c r="M2023" s="48"/>
    </row>
    <row r="2024" spans="9:13" s="51" customFormat="1" x14ac:dyDescent="0.2">
      <c r="I2024" s="42"/>
      <c r="J2024" s="42"/>
      <c r="M2024" s="48"/>
    </row>
    <row r="2025" spans="9:13" s="51" customFormat="1" x14ac:dyDescent="0.2">
      <c r="I2025" s="42"/>
      <c r="J2025" s="42"/>
      <c r="M2025" s="48"/>
    </row>
    <row r="2026" spans="9:13" s="51" customFormat="1" x14ac:dyDescent="0.2">
      <c r="I2026" s="42"/>
      <c r="J2026" s="42"/>
      <c r="M2026" s="48"/>
    </row>
    <row r="2027" spans="9:13" s="51" customFormat="1" x14ac:dyDescent="0.2">
      <c r="I2027" s="42"/>
      <c r="J2027" s="42"/>
      <c r="M2027" s="48"/>
    </row>
    <row r="2028" spans="9:13" s="51" customFormat="1" x14ac:dyDescent="0.2">
      <c r="I2028" s="42"/>
      <c r="J2028" s="42"/>
      <c r="M2028" s="48"/>
    </row>
    <row r="2029" spans="9:13" s="51" customFormat="1" x14ac:dyDescent="0.2">
      <c r="I2029" s="42"/>
      <c r="J2029" s="42"/>
      <c r="M2029" s="48"/>
    </row>
    <row r="2030" spans="9:13" s="51" customFormat="1" x14ac:dyDescent="0.2">
      <c r="I2030" s="42"/>
      <c r="J2030" s="42"/>
      <c r="M2030" s="48"/>
    </row>
    <row r="2031" spans="9:13" s="51" customFormat="1" x14ac:dyDescent="0.2">
      <c r="I2031" s="42"/>
      <c r="J2031" s="42"/>
      <c r="M2031" s="48"/>
    </row>
    <row r="2032" spans="9:13" s="51" customFormat="1" x14ac:dyDescent="0.2">
      <c r="I2032" s="42"/>
      <c r="J2032" s="42"/>
      <c r="M2032" s="48"/>
    </row>
    <row r="2033" spans="9:13" s="51" customFormat="1" x14ac:dyDescent="0.2">
      <c r="I2033" s="42"/>
      <c r="J2033" s="42"/>
      <c r="M2033" s="48"/>
    </row>
    <row r="2034" spans="9:13" s="51" customFormat="1" x14ac:dyDescent="0.2">
      <c r="I2034" s="42"/>
      <c r="J2034" s="42"/>
      <c r="M2034" s="48"/>
    </row>
    <row r="2035" spans="9:13" s="51" customFormat="1" x14ac:dyDescent="0.2">
      <c r="I2035" s="42"/>
      <c r="J2035" s="42"/>
      <c r="M2035" s="48"/>
    </row>
    <row r="2036" spans="9:13" s="51" customFormat="1" x14ac:dyDescent="0.2">
      <c r="I2036" s="42"/>
      <c r="J2036" s="42"/>
      <c r="M2036" s="48"/>
    </row>
    <row r="2037" spans="9:13" s="51" customFormat="1" x14ac:dyDescent="0.2">
      <c r="I2037" s="42"/>
      <c r="J2037" s="42"/>
      <c r="M2037" s="48"/>
    </row>
    <row r="2038" spans="9:13" s="51" customFormat="1" x14ac:dyDescent="0.2">
      <c r="I2038" s="42"/>
      <c r="J2038" s="42"/>
      <c r="M2038" s="48"/>
    </row>
    <row r="2039" spans="9:13" s="51" customFormat="1" x14ac:dyDescent="0.2">
      <c r="I2039" s="42"/>
      <c r="J2039" s="42"/>
      <c r="M2039" s="48"/>
    </row>
    <row r="2040" spans="9:13" s="51" customFormat="1" x14ac:dyDescent="0.2">
      <c r="I2040" s="42"/>
      <c r="J2040" s="42"/>
      <c r="M2040" s="48"/>
    </row>
    <row r="2041" spans="9:13" s="51" customFormat="1" x14ac:dyDescent="0.2">
      <c r="I2041" s="42"/>
      <c r="J2041" s="42"/>
      <c r="M2041" s="48"/>
    </row>
    <row r="2042" spans="9:13" s="51" customFormat="1" x14ac:dyDescent="0.2">
      <c r="I2042" s="42"/>
      <c r="J2042" s="42"/>
      <c r="M2042" s="48"/>
    </row>
    <row r="2043" spans="9:13" s="51" customFormat="1" x14ac:dyDescent="0.2">
      <c r="I2043" s="42"/>
      <c r="J2043" s="42"/>
      <c r="M2043" s="48"/>
    </row>
    <row r="2044" spans="9:13" s="51" customFormat="1" x14ac:dyDescent="0.2">
      <c r="I2044" s="42"/>
      <c r="J2044" s="42"/>
      <c r="M2044" s="48"/>
    </row>
    <row r="2045" spans="9:13" s="51" customFormat="1" x14ac:dyDescent="0.2">
      <c r="I2045" s="42"/>
      <c r="J2045" s="42"/>
      <c r="M2045" s="48"/>
    </row>
    <row r="2046" spans="9:13" s="51" customFormat="1" x14ac:dyDescent="0.2">
      <c r="I2046" s="42"/>
      <c r="J2046" s="42"/>
      <c r="M2046" s="48"/>
    </row>
    <row r="2047" spans="9:13" s="51" customFormat="1" x14ac:dyDescent="0.2">
      <c r="I2047" s="42"/>
      <c r="J2047" s="42"/>
      <c r="M2047" s="48"/>
    </row>
    <row r="2048" spans="9:13" s="51" customFormat="1" x14ac:dyDescent="0.2">
      <c r="I2048" s="42"/>
      <c r="J2048" s="42"/>
      <c r="M2048" s="48"/>
    </row>
    <row r="2049" spans="9:13" s="51" customFormat="1" x14ac:dyDescent="0.2">
      <c r="I2049" s="42"/>
      <c r="J2049" s="42"/>
      <c r="M2049" s="48"/>
    </row>
    <row r="2050" spans="9:13" s="51" customFormat="1" x14ac:dyDescent="0.2">
      <c r="I2050" s="42"/>
      <c r="J2050" s="42"/>
      <c r="M2050" s="48"/>
    </row>
    <row r="2051" spans="9:13" s="51" customFormat="1" x14ac:dyDescent="0.2">
      <c r="I2051" s="42"/>
      <c r="J2051" s="42"/>
      <c r="M2051" s="48"/>
    </row>
    <row r="2052" spans="9:13" s="51" customFormat="1" x14ac:dyDescent="0.2">
      <c r="I2052" s="42"/>
      <c r="J2052" s="42"/>
      <c r="M2052" s="48"/>
    </row>
    <row r="2053" spans="9:13" s="51" customFormat="1" x14ac:dyDescent="0.2">
      <c r="I2053" s="42"/>
      <c r="J2053" s="42"/>
      <c r="M2053" s="48"/>
    </row>
    <row r="2054" spans="9:13" s="51" customFormat="1" x14ac:dyDescent="0.2">
      <c r="I2054" s="42"/>
      <c r="J2054" s="42"/>
      <c r="M2054" s="48"/>
    </row>
    <row r="2055" spans="9:13" s="51" customFormat="1" x14ac:dyDescent="0.2">
      <c r="I2055" s="42"/>
      <c r="J2055" s="42"/>
      <c r="M2055" s="48"/>
    </row>
    <row r="2056" spans="9:13" s="51" customFormat="1" x14ac:dyDescent="0.2">
      <c r="I2056" s="42"/>
      <c r="J2056" s="42"/>
      <c r="M2056" s="48"/>
    </row>
    <row r="2057" spans="9:13" s="51" customFormat="1" x14ac:dyDescent="0.2">
      <c r="I2057" s="42"/>
      <c r="J2057" s="42"/>
      <c r="M2057" s="48"/>
    </row>
    <row r="2058" spans="9:13" s="51" customFormat="1" x14ac:dyDescent="0.2">
      <c r="I2058" s="42"/>
      <c r="J2058" s="42"/>
      <c r="M2058" s="48"/>
    </row>
    <row r="2059" spans="9:13" s="51" customFormat="1" x14ac:dyDescent="0.2">
      <c r="I2059" s="42"/>
      <c r="J2059" s="42"/>
      <c r="M2059" s="48"/>
    </row>
    <row r="2060" spans="9:13" s="51" customFormat="1" x14ac:dyDescent="0.2">
      <c r="I2060" s="42"/>
      <c r="J2060" s="42"/>
      <c r="M2060" s="48"/>
    </row>
    <row r="2061" spans="9:13" s="51" customFormat="1" x14ac:dyDescent="0.2">
      <c r="I2061" s="42"/>
      <c r="J2061" s="42"/>
      <c r="M2061" s="48"/>
    </row>
    <row r="2062" spans="9:13" s="51" customFormat="1" x14ac:dyDescent="0.2">
      <c r="I2062" s="42"/>
      <c r="J2062" s="42"/>
      <c r="M2062" s="48"/>
    </row>
    <row r="2063" spans="9:13" s="51" customFormat="1" x14ac:dyDescent="0.2">
      <c r="I2063" s="42"/>
      <c r="J2063" s="42"/>
      <c r="M2063" s="48"/>
    </row>
    <row r="2064" spans="9:13" s="51" customFormat="1" x14ac:dyDescent="0.2">
      <c r="I2064" s="42"/>
      <c r="J2064" s="42"/>
      <c r="M2064" s="48"/>
    </row>
    <row r="2065" spans="9:13" s="51" customFormat="1" x14ac:dyDescent="0.2">
      <c r="I2065" s="42"/>
      <c r="J2065" s="42"/>
      <c r="M2065" s="48"/>
    </row>
    <row r="2066" spans="9:13" s="51" customFormat="1" x14ac:dyDescent="0.2">
      <c r="I2066" s="42"/>
      <c r="J2066" s="42"/>
      <c r="M2066" s="48"/>
    </row>
    <row r="2067" spans="9:13" s="51" customFormat="1" x14ac:dyDescent="0.2">
      <c r="I2067" s="42"/>
      <c r="J2067" s="42"/>
      <c r="M2067" s="48"/>
    </row>
    <row r="2068" spans="9:13" s="51" customFormat="1" x14ac:dyDescent="0.2">
      <c r="I2068" s="42"/>
      <c r="J2068" s="42"/>
      <c r="M2068" s="48"/>
    </row>
    <row r="2069" spans="9:13" s="51" customFormat="1" x14ac:dyDescent="0.2">
      <c r="I2069" s="42"/>
      <c r="J2069" s="42"/>
      <c r="M2069" s="48"/>
    </row>
    <row r="2070" spans="9:13" s="51" customFormat="1" x14ac:dyDescent="0.2">
      <c r="I2070" s="42"/>
      <c r="J2070" s="42"/>
      <c r="M2070" s="48"/>
    </row>
    <row r="2071" spans="9:13" s="51" customFormat="1" x14ac:dyDescent="0.2">
      <c r="I2071" s="42"/>
      <c r="J2071" s="42"/>
      <c r="M2071" s="48"/>
    </row>
    <row r="2072" spans="9:13" s="51" customFormat="1" x14ac:dyDescent="0.2">
      <c r="I2072" s="42"/>
      <c r="J2072" s="42"/>
      <c r="M2072" s="48"/>
    </row>
    <row r="2073" spans="9:13" s="51" customFormat="1" x14ac:dyDescent="0.2">
      <c r="I2073" s="42"/>
      <c r="J2073" s="42"/>
      <c r="M2073" s="48"/>
    </row>
    <row r="2074" spans="9:13" s="51" customFormat="1" x14ac:dyDescent="0.2">
      <c r="I2074" s="42"/>
      <c r="J2074" s="42"/>
      <c r="M2074" s="48"/>
    </row>
    <row r="2075" spans="9:13" s="51" customFormat="1" x14ac:dyDescent="0.2">
      <c r="I2075" s="42"/>
      <c r="J2075" s="42"/>
      <c r="M2075" s="48"/>
    </row>
    <row r="2076" spans="9:13" s="51" customFormat="1" x14ac:dyDescent="0.2">
      <c r="I2076" s="42"/>
      <c r="J2076" s="42"/>
      <c r="M2076" s="48"/>
    </row>
    <row r="2077" spans="9:13" s="51" customFormat="1" x14ac:dyDescent="0.2">
      <c r="I2077" s="42"/>
      <c r="J2077" s="42"/>
      <c r="M2077" s="48"/>
    </row>
    <row r="2078" spans="9:13" s="51" customFormat="1" x14ac:dyDescent="0.2">
      <c r="I2078" s="42"/>
      <c r="J2078" s="42"/>
      <c r="M2078" s="48"/>
    </row>
    <row r="2079" spans="9:13" s="51" customFormat="1" x14ac:dyDescent="0.2">
      <c r="I2079" s="42"/>
      <c r="J2079" s="42"/>
      <c r="M2079" s="48"/>
    </row>
    <row r="2080" spans="9:13" s="51" customFormat="1" x14ac:dyDescent="0.2">
      <c r="I2080" s="42"/>
      <c r="J2080" s="42"/>
      <c r="M2080" s="48"/>
    </row>
    <row r="2081" spans="9:13" s="51" customFormat="1" x14ac:dyDescent="0.2">
      <c r="I2081" s="42"/>
      <c r="J2081" s="42"/>
      <c r="M2081" s="48"/>
    </row>
    <row r="2082" spans="9:13" s="51" customFormat="1" x14ac:dyDescent="0.2">
      <c r="I2082" s="42"/>
      <c r="J2082" s="42"/>
      <c r="M2082" s="48"/>
    </row>
    <row r="2083" spans="9:13" s="51" customFormat="1" x14ac:dyDescent="0.2">
      <c r="I2083" s="42"/>
      <c r="J2083" s="42"/>
      <c r="M2083" s="48"/>
    </row>
    <row r="2084" spans="9:13" s="51" customFormat="1" x14ac:dyDescent="0.2">
      <c r="I2084" s="42"/>
      <c r="J2084" s="42"/>
      <c r="M2084" s="48"/>
    </row>
    <row r="2085" spans="9:13" s="51" customFormat="1" x14ac:dyDescent="0.2">
      <c r="I2085" s="42"/>
      <c r="J2085" s="42"/>
      <c r="M2085" s="48"/>
    </row>
    <row r="2086" spans="9:13" s="51" customFormat="1" x14ac:dyDescent="0.2">
      <c r="I2086" s="42"/>
      <c r="J2086" s="42"/>
      <c r="M2086" s="48"/>
    </row>
    <row r="2087" spans="9:13" s="51" customFormat="1" x14ac:dyDescent="0.2">
      <c r="I2087" s="42"/>
      <c r="J2087" s="42"/>
      <c r="M2087" s="48"/>
    </row>
    <row r="2088" spans="9:13" s="51" customFormat="1" x14ac:dyDescent="0.2">
      <c r="I2088" s="42"/>
      <c r="J2088" s="42"/>
      <c r="M2088" s="48"/>
    </row>
    <row r="2089" spans="9:13" s="51" customFormat="1" x14ac:dyDescent="0.2">
      <c r="I2089" s="42"/>
      <c r="J2089" s="42"/>
      <c r="M2089" s="48"/>
    </row>
    <row r="2090" spans="9:13" s="51" customFormat="1" x14ac:dyDescent="0.2">
      <c r="I2090" s="42"/>
      <c r="J2090" s="42"/>
      <c r="M2090" s="48"/>
    </row>
    <row r="2091" spans="9:13" s="51" customFormat="1" x14ac:dyDescent="0.2">
      <c r="I2091" s="42"/>
      <c r="J2091" s="42"/>
      <c r="M2091" s="48"/>
    </row>
    <row r="2092" spans="9:13" s="51" customFormat="1" x14ac:dyDescent="0.2">
      <c r="I2092" s="42"/>
      <c r="J2092" s="42"/>
      <c r="M2092" s="48"/>
    </row>
    <row r="2093" spans="9:13" s="51" customFormat="1" x14ac:dyDescent="0.2">
      <c r="I2093" s="42"/>
      <c r="J2093" s="42"/>
      <c r="M2093" s="48"/>
    </row>
    <row r="2094" spans="9:13" s="51" customFormat="1" x14ac:dyDescent="0.2">
      <c r="I2094" s="42"/>
      <c r="J2094" s="42"/>
      <c r="M2094" s="48"/>
    </row>
    <row r="2095" spans="9:13" s="51" customFormat="1" x14ac:dyDescent="0.2">
      <c r="I2095" s="42"/>
      <c r="J2095" s="42"/>
      <c r="M2095" s="48"/>
    </row>
    <row r="2096" spans="9:13" s="51" customFormat="1" x14ac:dyDescent="0.2">
      <c r="I2096" s="42"/>
      <c r="J2096" s="42"/>
      <c r="M2096" s="48"/>
    </row>
    <row r="2097" spans="9:13" s="51" customFormat="1" x14ac:dyDescent="0.2">
      <c r="I2097" s="42"/>
      <c r="J2097" s="42"/>
      <c r="M2097" s="48"/>
    </row>
    <row r="2098" spans="9:13" s="51" customFormat="1" x14ac:dyDescent="0.2">
      <c r="I2098" s="42"/>
      <c r="J2098" s="42"/>
      <c r="M2098" s="48"/>
    </row>
    <row r="2099" spans="9:13" s="51" customFormat="1" x14ac:dyDescent="0.2">
      <c r="I2099" s="42"/>
      <c r="J2099" s="42"/>
      <c r="M2099" s="48"/>
    </row>
    <row r="2100" spans="9:13" s="51" customFormat="1" x14ac:dyDescent="0.2">
      <c r="I2100" s="42"/>
      <c r="J2100" s="42"/>
      <c r="M2100" s="48"/>
    </row>
    <row r="2101" spans="9:13" s="51" customFormat="1" x14ac:dyDescent="0.2">
      <c r="I2101" s="42"/>
      <c r="J2101" s="42"/>
      <c r="M2101" s="48"/>
    </row>
    <row r="2102" spans="9:13" s="51" customFormat="1" x14ac:dyDescent="0.2">
      <c r="I2102" s="42"/>
      <c r="J2102" s="42"/>
      <c r="M2102" s="48"/>
    </row>
    <row r="2103" spans="9:13" s="51" customFormat="1" x14ac:dyDescent="0.2">
      <c r="I2103" s="42"/>
      <c r="J2103" s="42"/>
      <c r="M2103" s="48"/>
    </row>
    <row r="2104" spans="9:13" s="51" customFormat="1" x14ac:dyDescent="0.2">
      <c r="I2104" s="42"/>
      <c r="J2104" s="42"/>
      <c r="M2104" s="48"/>
    </row>
    <row r="2105" spans="9:13" s="51" customFormat="1" x14ac:dyDescent="0.2">
      <c r="I2105" s="42"/>
      <c r="J2105" s="42"/>
      <c r="M2105" s="48"/>
    </row>
    <row r="2106" spans="9:13" s="51" customFormat="1" x14ac:dyDescent="0.2">
      <c r="I2106" s="42"/>
      <c r="J2106" s="42"/>
      <c r="M2106" s="48"/>
    </row>
    <row r="2107" spans="9:13" s="51" customFormat="1" x14ac:dyDescent="0.2">
      <c r="I2107" s="42"/>
      <c r="J2107" s="42"/>
      <c r="M2107" s="48"/>
    </row>
    <row r="2108" spans="9:13" s="51" customFormat="1" x14ac:dyDescent="0.2">
      <c r="I2108" s="42"/>
      <c r="J2108" s="42"/>
      <c r="M2108" s="48"/>
    </row>
    <row r="2109" spans="9:13" s="51" customFormat="1" x14ac:dyDescent="0.2">
      <c r="I2109" s="42"/>
      <c r="J2109" s="42"/>
      <c r="M2109" s="48"/>
    </row>
    <row r="2110" spans="9:13" s="51" customFormat="1" x14ac:dyDescent="0.2">
      <c r="I2110" s="42"/>
      <c r="J2110" s="42"/>
      <c r="M2110" s="48"/>
    </row>
    <row r="2111" spans="9:13" s="51" customFormat="1" x14ac:dyDescent="0.2">
      <c r="I2111" s="42"/>
      <c r="J2111" s="42"/>
      <c r="M2111" s="48"/>
    </row>
    <row r="2112" spans="9:13" s="51" customFormat="1" x14ac:dyDescent="0.2">
      <c r="I2112" s="42"/>
      <c r="J2112" s="42"/>
      <c r="M2112" s="48"/>
    </row>
    <row r="2113" spans="9:13" s="51" customFormat="1" x14ac:dyDescent="0.2">
      <c r="I2113" s="42"/>
      <c r="J2113" s="42"/>
      <c r="M2113" s="48"/>
    </row>
    <row r="2114" spans="9:13" s="51" customFormat="1" x14ac:dyDescent="0.2">
      <c r="I2114" s="42"/>
      <c r="J2114" s="42"/>
      <c r="M2114" s="48"/>
    </row>
    <row r="2115" spans="9:13" s="51" customFormat="1" x14ac:dyDescent="0.2">
      <c r="I2115" s="42"/>
      <c r="J2115" s="42"/>
      <c r="M2115" s="48"/>
    </row>
    <row r="2116" spans="9:13" s="51" customFormat="1" x14ac:dyDescent="0.2">
      <c r="I2116" s="42"/>
      <c r="J2116" s="42"/>
      <c r="M2116" s="48"/>
    </row>
    <row r="2117" spans="9:13" s="51" customFormat="1" x14ac:dyDescent="0.2">
      <c r="I2117" s="42"/>
      <c r="J2117" s="42"/>
      <c r="M2117" s="48"/>
    </row>
    <row r="2118" spans="9:13" s="51" customFormat="1" x14ac:dyDescent="0.2">
      <c r="I2118" s="42"/>
      <c r="J2118" s="42"/>
      <c r="M2118" s="48"/>
    </row>
    <row r="2119" spans="9:13" s="51" customFormat="1" x14ac:dyDescent="0.2">
      <c r="I2119" s="42"/>
      <c r="J2119" s="42"/>
      <c r="M2119" s="48"/>
    </row>
    <row r="2120" spans="9:13" s="51" customFormat="1" x14ac:dyDescent="0.2">
      <c r="I2120" s="42"/>
      <c r="J2120" s="42"/>
      <c r="M2120" s="48"/>
    </row>
    <row r="2121" spans="9:13" s="51" customFormat="1" x14ac:dyDescent="0.2">
      <c r="I2121" s="42"/>
      <c r="J2121" s="42"/>
      <c r="M2121" s="48"/>
    </row>
    <row r="2122" spans="9:13" s="51" customFormat="1" x14ac:dyDescent="0.2">
      <c r="I2122" s="42"/>
      <c r="J2122" s="42"/>
      <c r="M2122" s="48"/>
    </row>
    <row r="2123" spans="9:13" s="51" customFormat="1" x14ac:dyDescent="0.2">
      <c r="I2123" s="42"/>
      <c r="J2123" s="42"/>
      <c r="M2123" s="48"/>
    </row>
    <row r="2124" spans="9:13" s="51" customFormat="1" x14ac:dyDescent="0.2">
      <c r="I2124" s="42"/>
      <c r="J2124" s="42"/>
      <c r="M2124" s="48"/>
    </row>
    <row r="2125" spans="9:13" s="51" customFormat="1" x14ac:dyDescent="0.2">
      <c r="I2125" s="42"/>
      <c r="J2125" s="42"/>
      <c r="M2125" s="48"/>
    </row>
    <row r="2126" spans="9:13" s="51" customFormat="1" x14ac:dyDescent="0.2">
      <c r="I2126" s="42"/>
      <c r="J2126" s="42"/>
      <c r="M2126" s="48"/>
    </row>
    <row r="2127" spans="9:13" s="51" customFormat="1" x14ac:dyDescent="0.2">
      <c r="I2127" s="42"/>
      <c r="J2127" s="42"/>
      <c r="M2127" s="48"/>
    </row>
    <row r="2128" spans="9:13" s="51" customFormat="1" x14ac:dyDescent="0.2">
      <c r="I2128" s="42"/>
      <c r="J2128" s="42"/>
      <c r="M2128" s="48"/>
    </row>
    <row r="2129" spans="9:13" s="51" customFormat="1" x14ac:dyDescent="0.2">
      <c r="I2129" s="42"/>
      <c r="J2129" s="42"/>
      <c r="M2129" s="48"/>
    </row>
    <row r="2130" spans="9:13" s="51" customFormat="1" x14ac:dyDescent="0.2">
      <c r="I2130" s="42"/>
      <c r="J2130" s="42"/>
      <c r="M2130" s="48"/>
    </row>
    <row r="2131" spans="9:13" s="51" customFormat="1" x14ac:dyDescent="0.2">
      <c r="I2131" s="42"/>
      <c r="J2131" s="42"/>
      <c r="M2131" s="48"/>
    </row>
    <row r="2132" spans="9:13" s="51" customFormat="1" x14ac:dyDescent="0.2">
      <c r="I2132" s="42"/>
      <c r="J2132" s="42"/>
      <c r="M2132" s="48"/>
    </row>
    <row r="2133" spans="9:13" s="51" customFormat="1" x14ac:dyDescent="0.2">
      <c r="I2133" s="42"/>
      <c r="J2133" s="42"/>
      <c r="M2133" s="48"/>
    </row>
    <row r="2134" spans="9:13" s="51" customFormat="1" x14ac:dyDescent="0.2">
      <c r="I2134" s="42"/>
      <c r="J2134" s="42"/>
      <c r="M2134" s="48"/>
    </row>
    <row r="2135" spans="9:13" s="51" customFormat="1" x14ac:dyDescent="0.2">
      <c r="I2135" s="42"/>
      <c r="J2135" s="42"/>
      <c r="M2135" s="48"/>
    </row>
    <row r="2136" spans="9:13" s="51" customFormat="1" x14ac:dyDescent="0.2">
      <c r="I2136" s="42"/>
      <c r="J2136" s="42"/>
      <c r="M2136" s="48"/>
    </row>
    <row r="2137" spans="9:13" s="51" customFormat="1" x14ac:dyDescent="0.2">
      <c r="I2137" s="42"/>
      <c r="J2137" s="42"/>
      <c r="M2137" s="48"/>
    </row>
    <row r="2138" spans="9:13" s="51" customFormat="1" x14ac:dyDescent="0.2">
      <c r="I2138" s="42"/>
      <c r="J2138" s="42"/>
      <c r="M2138" s="48"/>
    </row>
    <row r="2139" spans="9:13" s="51" customFormat="1" x14ac:dyDescent="0.2">
      <c r="I2139" s="42"/>
      <c r="J2139" s="42"/>
      <c r="M2139" s="48"/>
    </row>
    <row r="2140" spans="9:13" s="51" customFormat="1" x14ac:dyDescent="0.2">
      <c r="I2140" s="42"/>
      <c r="J2140" s="42"/>
      <c r="M2140" s="48"/>
    </row>
    <row r="2141" spans="9:13" s="51" customFormat="1" x14ac:dyDescent="0.2">
      <c r="I2141" s="42"/>
      <c r="J2141" s="42"/>
      <c r="M2141" s="48"/>
    </row>
    <row r="2142" spans="9:13" s="51" customFormat="1" x14ac:dyDescent="0.2">
      <c r="I2142" s="42"/>
      <c r="J2142" s="42"/>
      <c r="M2142" s="48"/>
    </row>
    <row r="2143" spans="9:13" s="51" customFormat="1" x14ac:dyDescent="0.2">
      <c r="I2143" s="42"/>
      <c r="J2143" s="42"/>
      <c r="M2143" s="48"/>
    </row>
    <row r="2144" spans="9:13" s="51" customFormat="1" x14ac:dyDescent="0.2">
      <c r="I2144" s="42"/>
      <c r="J2144" s="42"/>
      <c r="M2144" s="48"/>
    </row>
    <row r="2145" spans="9:13" s="51" customFormat="1" x14ac:dyDescent="0.2">
      <c r="I2145" s="42"/>
      <c r="J2145" s="42"/>
      <c r="M2145" s="48"/>
    </row>
    <row r="2146" spans="9:13" s="51" customFormat="1" x14ac:dyDescent="0.2">
      <c r="I2146" s="42"/>
      <c r="J2146" s="42"/>
      <c r="M2146" s="48"/>
    </row>
    <row r="2147" spans="9:13" s="51" customFormat="1" x14ac:dyDescent="0.2">
      <c r="I2147" s="42"/>
      <c r="J2147" s="42"/>
      <c r="M2147" s="48"/>
    </row>
    <row r="2148" spans="9:13" s="51" customFormat="1" x14ac:dyDescent="0.2">
      <c r="I2148" s="42"/>
      <c r="J2148" s="42"/>
      <c r="M2148" s="48"/>
    </row>
    <row r="2149" spans="9:13" s="51" customFormat="1" x14ac:dyDescent="0.2">
      <c r="I2149" s="42"/>
      <c r="J2149" s="42"/>
      <c r="M2149" s="48"/>
    </row>
    <row r="2150" spans="9:13" s="51" customFormat="1" x14ac:dyDescent="0.2">
      <c r="I2150" s="42"/>
      <c r="J2150" s="42"/>
      <c r="M2150" s="48"/>
    </row>
    <row r="2151" spans="9:13" s="51" customFormat="1" x14ac:dyDescent="0.2">
      <c r="I2151" s="42"/>
      <c r="J2151" s="42"/>
      <c r="M2151" s="48"/>
    </row>
    <row r="2152" spans="9:13" s="51" customFormat="1" x14ac:dyDescent="0.2">
      <c r="I2152" s="42"/>
      <c r="J2152" s="42"/>
      <c r="M2152" s="48"/>
    </row>
    <row r="2153" spans="9:13" s="51" customFormat="1" x14ac:dyDescent="0.2">
      <c r="I2153" s="42"/>
      <c r="J2153" s="42"/>
      <c r="M2153" s="48"/>
    </row>
    <row r="2154" spans="9:13" s="51" customFormat="1" x14ac:dyDescent="0.2">
      <c r="I2154" s="42"/>
      <c r="J2154" s="42"/>
      <c r="M2154" s="48"/>
    </row>
    <row r="2155" spans="9:13" s="51" customFormat="1" x14ac:dyDescent="0.2">
      <c r="I2155" s="42"/>
      <c r="J2155" s="42"/>
      <c r="M2155" s="48"/>
    </row>
    <row r="2156" spans="9:13" s="51" customFormat="1" x14ac:dyDescent="0.2">
      <c r="I2156" s="42"/>
      <c r="J2156" s="42"/>
      <c r="M2156" s="48"/>
    </row>
    <row r="2157" spans="9:13" s="51" customFormat="1" x14ac:dyDescent="0.2">
      <c r="I2157" s="42"/>
      <c r="J2157" s="42"/>
      <c r="M2157" s="48"/>
    </row>
    <row r="2158" spans="9:13" s="51" customFormat="1" x14ac:dyDescent="0.2">
      <c r="I2158" s="42"/>
      <c r="J2158" s="42"/>
      <c r="M2158" s="48"/>
    </row>
    <row r="2159" spans="9:13" s="51" customFormat="1" x14ac:dyDescent="0.2">
      <c r="I2159" s="42"/>
      <c r="J2159" s="42"/>
      <c r="M2159" s="48"/>
    </row>
    <row r="2160" spans="9:13" s="51" customFormat="1" x14ac:dyDescent="0.2">
      <c r="I2160" s="42"/>
      <c r="J2160" s="42"/>
      <c r="M2160" s="48"/>
    </row>
    <row r="2161" spans="9:13" s="51" customFormat="1" x14ac:dyDescent="0.2">
      <c r="I2161" s="42"/>
      <c r="J2161" s="42"/>
      <c r="M2161" s="48"/>
    </row>
    <row r="2162" spans="9:13" s="51" customFormat="1" x14ac:dyDescent="0.2">
      <c r="I2162" s="42"/>
      <c r="J2162" s="42"/>
      <c r="M2162" s="48"/>
    </row>
    <row r="2163" spans="9:13" s="51" customFormat="1" x14ac:dyDescent="0.2">
      <c r="I2163" s="42"/>
      <c r="J2163" s="42"/>
      <c r="M2163" s="48"/>
    </row>
    <row r="2164" spans="9:13" s="51" customFormat="1" x14ac:dyDescent="0.2">
      <c r="I2164" s="42"/>
      <c r="J2164" s="42"/>
      <c r="M2164" s="48"/>
    </row>
    <row r="2165" spans="9:13" s="51" customFormat="1" x14ac:dyDescent="0.2">
      <c r="I2165" s="42"/>
      <c r="J2165" s="42"/>
      <c r="M2165" s="48"/>
    </row>
    <row r="2166" spans="9:13" s="51" customFormat="1" x14ac:dyDescent="0.2">
      <c r="I2166" s="42"/>
      <c r="J2166" s="42"/>
      <c r="M2166" s="48"/>
    </row>
    <row r="2167" spans="9:13" s="51" customFormat="1" x14ac:dyDescent="0.2">
      <c r="I2167" s="42"/>
      <c r="J2167" s="42"/>
      <c r="M2167" s="48"/>
    </row>
    <row r="2168" spans="9:13" s="51" customFormat="1" x14ac:dyDescent="0.2">
      <c r="I2168" s="42"/>
      <c r="J2168" s="42"/>
      <c r="M2168" s="48"/>
    </row>
    <row r="2169" spans="9:13" s="51" customFormat="1" x14ac:dyDescent="0.2">
      <c r="I2169" s="42"/>
      <c r="J2169" s="42"/>
      <c r="M2169" s="48"/>
    </row>
    <row r="2170" spans="9:13" s="51" customFormat="1" x14ac:dyDescent="0.2">
      <c r="I2170" s="42"/>
      <c r="J2170" s="42"/>
      <c r="M2170" s="48"/>
    </row>
    <row r="2171" spans="9:13" s="51" customFormat="1" x14ac:dyDescent="0.2">
      <c r="I2171" s="42"/>
      <c r="J2171" s="42"/>
      <c r="M2171" s="48"/>
    </row>
    <row r="2172" spans="9:13" s="51" customFormat="1" x14ac:dyDescent="0.2">
      <c r="I2172" s="42"/>
      <c r="J2172" s="42"/>
      <c r="M2172" s="48"/>
    </row>
    <row r="2173" spans="9:13" s="51" customFormat="1" x14ac:dyDescent="0.2">
      <c r="I2173" s="42"/>
      <c r="J2173" s="42"/>
      <c r="M2173" s="48"/>
    </row>
    <row r="2174" spans="9:13" s="51" customFormat="1" x14ac:dyDescent="0.2">
      <c r="I2174" s="42"/>
      <c r="J2174" s="42"/>
      <c r="M2174" s="48"/>
    </row>
    <row r="2175" spans="9:13" s="51" customFormat="1" x14ac:dyDescent="0.2">
      <c r="I2175" s="42"/>
      <c r="J2175" s="42"/>
      <c r="M2175" s="48"/>
    </row>
    <row r="2176" spans="9:13" s="51" customFormat="1" x14ac:dyDescent="0.2">
      <c r="I2176" s="42"/>
      <c r="J2176" s="42"/>
      <c r="M2176" s="48"/>
    </row>
    <row r="2177" spans="9:13" s="51" customFormat="1" x14ac:dyDescent="0.2">
      <c r="I2177" s="42"/>
      <c r="J2177" s="42"/>
      <c r="M2177" s="48"/>
    </row>
    <row r="2178" spans="9:13" s="51" customFormat="1" x14ac:dyDescent="0.2">
      <c r="I2178" s="42"/>
      <c r="J2178" s="42"/>
      <c r="M2178" s="48"/>
    </row>
    <row r="2179" spans="9:13" s="51" customFormat="1" x14ac:dyDescent="0.2">
      <c r="I2179" s="42"/>
      <c r="J2179" s="42"/>
      <c r="M2179" s="48"/>
    </row>
    <row r="2180" spans="9:13" s="51" customFormat="1" x14ac:dyDescent="0.2">
      <c r="I2180" s="42"/>
      <c r="J2180" s="42"/>
      <c r="M2180" s="48"/>
    </row>
    <row r="2181" spans="9:13" s="51" customFormat="1" x14ac:dyDescent="0.2">
      <c r="I2181" s="42"/>
      <c r="J2181" s="42"/>
      <c r="M2181" s="48"/>
    </row>
    <row r="2182" spans="9:13" s="51" customFormat="1" x14ac:dyDescent="0.2">
      <c r="I2182" s="42"/>
      <c r="J2182" s="42"/>
      <c r="M2182" s="48"/>
    </row>
    <row r="2183" spans="9:13" s="51" customFormat="1" x14ac:dyDescent="0.2">
      <c r="I2183" s="42"/>
      <c r="J2183" s="42"/>
      <c r="M2183" s="48"/>
    </row>
    <row r="2184" spans="9:13" s="51" customFormat="1" x14ac:dyDescent="0.2">
      <c r="I2184" s="42"/>
      <c r="J2184" s="42"/>
      <c r="M2184" s="48"/>
    </row>
    <row r="2185" spans="9:13" s="51" customFormat="1" x14ac:dyDescent="0.2">
      <c r="I2185" s="42"/>
      <c r="J2185" s="42"/>
      <c r="M2185" s="48"/>
    </row>
    <row r="2186" spans="9:13" s="51" customFormat="1" x14ac:dyDescent="0.2">
      <c r="I2186" s="42"/>
      <c r="J2186" s="42"/>
      <c r="M2186" s="48"/>
    </row>
    <row r="2187" spans="9:13" s="51" customFormat="1" x14ac:dyDescent="0.2">
      <c r="I2187" s="42"/>
      <c r="J2187" s="42"/>
      <c r="M2187" s="48"/>
    </row>
    <row r="2188" spans="9:13" s="51" customFormat="1" x14ac:dyDescent="0.2">
      <c r="I2188" s="42"/>
      <c r="J2188" s="42"/>
      <c r="M2188" s="48"/>
    </row>
    <row r="2189" spans="9:13" s="51" customFormat="1" x14ac:dyDescent="0.2">
      <c r="I2189" s="42"/>
      <c r="J2189" s="42"/>
      <c r="M2189" s="48"/>
    </row>
    <row r="2190" spans="9:13" s="51" customFormat="1" x14ac:dyDescent="0.2">
      <c r="I2190" s="42"/>
      <c r="J2190" s="42"/>
      <c r="M2190" s="48"/>
    </row>
    <row r="2191" spans="9:13" s="51" customFormat="1" x14ac:dyDescent="0.2">
      <c r="I2191" s="42"/>
      <c r="J2191" s="42"/>
      <c r="M2191" s="48"/>
    </row>
    <row r="2192" spans="9:13" s="51" customFormat="1" x14ac:dyDescent="0.2">
      <c r="I2192" s="42"/>
      <c r="J2192" s="42"/>
      <c r="M2192" s="48"/>
    </row>
    <row r="2193" spans="9:13" s="51" customFormat="1" x14ac:dyDescent="0.2">
      <c r="I2193" s="42"/>
      <c r="J2193" s="42"/>
      <c r="M2193" s="48"/>
    </row>
    <row r="2194" spans="9:13" s="51" customFormat="1" x14ac:dyDescent="0.2">
      <c r="I2194" s="42"/>
      <c r="J2194" s="42"/>
      <c r="M2194" s="48"/>
    </row>
    <row r="2195" spans="9:13" s="51" customFormat="1" x14ac:dyDescent="0.2">
      <c r="I2195" s="42"/>
      <c r="J2195" s="42"/>
      <c r="M2195" s="48"/>
    </row>
    <row r="2196" spans="9:13" s="51" customFormat="1" x14ac:dyDescent="0.2">
      <c r="I2196" s="42"/>
      <c r="J2196" s="42"/>
      <c r="M2196" s="48"/>
    </row>
    <row r="2197" spans="9:13" s="51" customFormat="1" x14ac:dyDescent="0.2">
      <c r="I2197" s="42"/>
      <c r="J2197" s="42"/>
      <c r="M2197" s="48"/>
    </row>
    <row r="2198" spans="9:13" s="51" customFormat="1" x14ac:dyDescent="0.2">
      <c r="I2198" s="42"/>
      <c r="J2198" s="42"/>
      <c r="M2198" s="48"/>
    </row>
    <row r="2199" spans="9:13" s="51" customFormat="1" x14ac:dyDescent="0.2">
      <c r="I2199" s="42"/>
      <c r="J2199" s="42"/>
      <c r="M2199" s="48"/>
    </row>
    <row r="2200" spans="9:13" s="51" customFormat="1" x14ac:dyDescent="0.2">
      <c r="I2200" s="42"/>
      <c r="J2200" s="42"/>
      <c r="M2200" s="48"/>
    </row>
    <row r="2201" spans="9:13" s="51" customFormat="1" x14ac:dyDescent="0.2">
      <c r="I2201" s="42"/>
      <c r="J2201" s="42"/>
      <c r="M2201" s="48"/>
    </row>
    <row r="2202" spans="9:13" s="51" customFormat="1" x14ac:dyDescent="0.2">
      <c r="I2202" s="42"/>
      <c r="J2202" s="42"/>
      <c r="M2202" s="48"/>
    </row>
    <row r="2203" spans="9:13" s="51" customFormat="1" x14ac:dyDescent="0.2">
      <c r="I2203" s="42"/>
      <c r="J2203" s="42"/>
      <c r="M2203" s="48"/>
    </row>
    <row r="2204" spans="9:13" s="51" customFormat="1" x14ac:dyDescent="0.2">
      <c r="I2204" s="42"/>
      <c r="J2204" s="42"/>
      <c r="M2204" s="48"/>
    </row>
    <row r="2205" spans="9:13" s="51" customFormat="1" x14ac:dyDescent="0.2">
      <c r="I2205" s="42"/>
      <c r="J2205" s="42"/>
      <c r="M2205" s="48"/>
    </row>
    <row r="2206" spans="9:13" s="51" customFormat="1" x14ac:dyDescent="0.2">
      <c r="I2206" s="42"/>
      <c r="J2206" s="42"/>
      <c r="M2206" s="48"/>
    </row>
    <row r="2207" spans="9:13" s="51" customFormat="1" x14ac:dyDescent="0.2">
      <c r="I2207" s="42"/>
      <c r="J2207" s="42"/>
      <c r="M2207" s="48"/>
    </row>
    <row r="2208" spans="9:13" s="51" customFormat="1" x14ac:dyDescent="0.2">
      <c r="I2208" s="42"/>
      <c r="J2208" s="42"/>
      <c r="M2208" s="48"/>
    </row>
    <row r="2209" spans="9:13" s="51" customFormat="1" x14ac:dyDescent="0.2">
      <c r="I2209" s="42"/>
      <c r="J2209" s="42"/>
      <c r="M2209" s="48"/>
    </row>
    <row r="2210" spans="9:13" s="51" customFormat="1" x14ac:dyDescent="0.2">
      <c r="I2210" s="42"/>
      <c r="J2210" s="42"/>
      <c r="M2210" s="48"/>
    </row>
    <row r="2211" spans="9:13" s="51" customFormat="1" x14ac:dyDescent="0.2">
      <c r="I2211" s="42"/>
      <c r="J2211" s="42"/>
      <c r="M2211" s="48"/>
    </row>
    <row r="2212" spans="9:13" s="51" customFormat="1" x14ac:dyDescent="0.2">
      <c r="I2212" s="42"/>
      <c r="J2212" s="42"/>
      <c r="M2212" s="48"/>
    </row>
    <row r="2213" spans="9:13" s="51" customFormat="1" x14ac:dyDescent="0.2">
      <c r="I2213" s="42"/>
      <c r="J2213" s="42"/>
      <c r="M2213" s="48"/>
    </row>
    <row r="2214" spans="9:13" s="51" customFormat="1" x14ac:dyDescent="0.2">
      <c r="I2214" s="42"/>
      <c r="J2214" s="42"/>
      <c r="M2214" s="48"/>
    </row>
    <row r="2215" spans="9:13" s="51" customFormat="1" x14ac:dyDescent="0.2">
      <c r="I2215" s="42"/>
      <c r="J2215" s="42"/>
      <c r="M2215" s="48"/>
    </row>
    <row r="2216" spans="9:13" s="51" customFormat="1" x14ac:dyDescent="0.2">
      <c r="I2216" s="42"/>
      <c r="J2216" s="42"/>
      <c r="M2216" s="48"/>
    </row>
    <row r="2217" spans="9:13" s="51" customFormat="1" x14ac:dyDescent="0.2">
      <c r="I2217" s="42"/>
      <c r="J2217" s="42"/>
      <c r="M2217" s="48"/>
    </row>
    <row r="2218" spans="9:13" s="51" customFormat="1" x14ac:dyDescent="0.2">
      <c r="I2218" s="42"/>
      <c r="J2218" s="42"/>
      <c r="M2218" s="48"/>
    </row>
    <row r="2219" spans="9:13" s="51" customFormat="1" x14ac:dyDescent="0.2">
      <c r="I2219" s="42"/>
      <c r="J2219" s="42"/>
      <c r="M2219" s="48"/>
    </row>
    <row r="2220" spans="9:13" s="51" customFormat="1" x14ac:dyDescent="0.2">
      <c r="I2220" s="42"/>
      <c r="J2220" s="42"/>
      <c r="M2220" s="48"/>
    </row>
    <row r="2221" spans="9:13" s="51" customFormat="1" x14ac:dyDescent="0.2">
      <c r="I2221" s="42"/>
      <c r="J2221" s="42"/>
      <c r="M2221" s="48"/>
    </row>
    <row r="2222" spans="9:13" s="51" customFormat="1" x14ac:dyDescent="0.2">
      <c r="I2222" s="42"/>
      <c r="J2222" s="42"/>
      <c r="M2222" s="48"/>
    </row>
    <row r="2223" spans="9:13" s="51" customFormat="1" x14ac:dyDescent="0.2">
      <c r="I2223" s="42"/>
      <c r="J2223" s="42"/>
      <c r="M2223" s="48"/>
    </row>
    <row r="2224" spans="9:13" s="51" customFormat="1" x14ac:dyDescent="0.2">
      <c r="I2224" s="42"/>
      <c r="J2224" s="42"/>
      <c r="M2224" s="48"/>
    </row>
    <row r="2225" spans="9:13" s="51" customFormat="1" x14ac:dyDescent="0.2">
      <c r="I2225" s="42"/>
      <c r="J2225" s="42"/>
      <c r="M2225" s="48"/>
    </row>
    <row r="2226" spans="9:13" s="51" customFormat="1" x14ac:dyDescent="0.2">
      <c r="I2226" s="42"/>
      <c r="J2226" s="42"/>
      <c r="M2226" s="48"/>
    </row>
    <row r="2227" spans="9:13" s="51" customFormat="1" x14ac:dyDescent="0.2">
      <c r="I2227" s="42"/>
      <c r="J2227" s="42"/>
      <c r="M2227" s="48"/>
    </row>
    <row r="2228" spans="9:13" s="51" customFormat="1" x14ac:dyDescent="0.2">
      <c r="I2228" s="42"/>
      <c r="J2228" s="42"/>
      <c r="M2228" s="48"/>
    </row>
    <row r="2229" spans="9:13" s="51" customFormat="1" x14ac:dyDescent="0.2">
      <c r="I2229" s="42"/>
      <c r="J2229" s="42"/>
      <c r="M2229" s="48"/>
    </row>
    <row r="2230" spans="9:13" s="51" customFormat="1" x14ac:dyDescent="0.2">
      <c r="I2230" s="42"/>
      <c r="J2230" s="42"/>
      <c r="M2230" s="48"/>
    </row>
    <row r="2231" spans="9:13" s="51" customFormat="1" x14ac:dyDescent="0.2">
      <c r="I2231" s="42"/>
      <c r="J2231" s="42"/>
      <c r="M2231" s="48"/>
    </row>
    <row r="2232" spans="9:13" s="51" customFormat="1" x14ac:dyDescent="0.2">
      <c r="I2232" s="42"/>
      <c r="J2232" s="42"/>
      <c r="M2232" s="48"/>
    </row>
    <row r="2233" spans="9:13" s="51" customFormat="1" x14ac:dyDescent="0.2">
      <c r="I2233" s="42"/>
      <c r="J2233" s="42"/>
      <c r="M2233" s="48"/>
    </row>
    <row r="2234" spans="9:13" s="51" customFormat="1" x14ac:dyDescent="0.2">
      <c r="I2234" s="42"/>
      <c r="J2234" s="42"/>
      <c r="M2234" s="48"/>
    </row>
    <row r="2235" spans="9:13" s="51" customFormat="1" x14ac:dyDescent="0.2">
      <c r="I2235" s="42"/>
      <c r="J2235" s="42"/>
      <c r="M2235" s="48"/>
    </row>
    <row r="2236" spans="9:13" s="51" customFormat="1" x14ac:dyDescent="0.2">
      <c r="I2236" s="42"/>
      <c r="J2236" s="42"/>
      <c r="M2236" s="48"/>
    </row>
    <row r="2237" spans="9:13" s="51" customFormat="1" x14ac:dyDescent="0.2">
      <c r="I2237" s="42"/>
      <c r="J2237" s="42"/>
      <c r="M2237" s="48"/>
    </row>
    <row r="2238" spans="9:13" s="51" customFormat="1" x14ac:dyDescent="0.2">
      <c r="I2238" s="42"/>
      <c r="J2238" s="42"/>
      <c r="M2238" s="48"/>
    </row>
    <row r="2239" spans="9:13" s="51" customFormat="1" x14ac:dyDescent="0.2">
      <c r="I2239" s="42"/>
      <c r="J2239" s="42"/>
      <c r="M2239" s="48"/>
    </row>
    <row r="2240" spans="9:13" s="51" customFormat="1" x14ac:dyDescent="0.2">
      <c r="I2240" s="42"/>
      <c r="J2240" s="42"/>
      <c r="M2240" s="48"/>
    </row>
    <row r="2241" spans="9:13" s="51" customFormat="1" x14ac:dyDescent="0.2">
      <c r="I2241" s="42"/>
      <c r="J2241" s="42"/>
      <c r="M2241" s="48"/>
    </row>
    <row r="2242" spans="9:13" s="51" customFormat="1" x14ac:dyDescent="0.2">
      <c r="I2242" s="42"/>
      <c r="J2242" s="42"/>
      <c r="M2242" s="48"/>
    </row>
    <row r="2243" spans="9:13" s="51" customFormat="1" x14ac:dyDescent="0.2">
      <c r="I2243" s="42"/>
      <c r="J2243" s="42"/>
      <c r="M2243" s="48"/>
    </row>
    <row r="2244" spans="9:13" s="51" customFormat="1" x14ac:dyDescent="0.2">
      <c r="I2244" s="42"/>
      <c r="J2244" s="42"/>
      <c r="M2244" s="48"/>
    </row>
    <row r="2245" spans="9:13" s="51" customFormat="1" x14ac:dyDescent="0.2">
      <c r="I2245" s="42"/>
      <c r="J2245" s="42"/>
      <c r="M2245" s="48"/>
    </row>
    <row r="2246" spans="9:13" s="51" customFormat="1" x14ac:dyDescent="0.2">
      <c r="I2246" s="42"/>
      <c r="J2246" s="42"/>
      <c r="M2246" s="48"/>
    </row>
    <row r="2247" spans="9:13" s="51" customFormat="1" x14ac:dyDescent="0.2">
      <c r="I2247" s="42"/>
      <c r="J2247" s="42"/>
      <c r="M2247" s="48"/>
    </row>
    <row r="2248" spans="9:13" s="51" customFormat="1" x14ac:dyDescent="0.2">
      <c r="I2248" s="42"/>
      <c r="J2248" s="42"/>
      <c r="M2248" s="48"/>
    </row>
    <row r="2249" spans="9:13" s="51" customFormat="1" x14ac:dyDescent="0.2">
      <c r="I2249" s="42"/>
      <c r="J2249" s="42"/>
      <c r="M2249" s="48"/>
    </row>
    <row r="2250" spans="9:13" s="51" customFormat="1" x14ac:dyDescent="0.2">
      <c r="I2250" s="42"/>
      <c r="J2250" s="42"/>
      <c r="M2250" s="48"/>
    </row>
    <row r="2251" spans="9:13" s="51" customFormat="1" x14ac:dyDescent="0.2">
      <c r="I2251" s="42"/>
      <c r="J2251" s="42"/>
      <c r="M2251" s="48"/>
    </row>
    <row r="2252" spans="9:13" s="51" customFormat="1" x14ac:dyDescent="0.2">
      <c r="I2252" s="42"/>
      <c r="J2252" s="42"/>
      <c r="M2252" s="48"/>
    </row>
    <row r="2253" spans="9:13" s="51" customFormat="1" x14ac:dyDescent="0.2">
      <c r="I2253" s="42"/>
      <c r="J2253" s="42"/>
      <c r="M2253" s="48"/>
    </row>
    <row r="2254" spans="9:13" s="51" customFormat="1" x14ac:dyDescent="0.2">
      <c r="I2254" s="42"/>
      <c r="J2254" s="42"/>
      <c r="M2254" s="48"/>
    </row>
    <row r="2255" spans="9:13" s="51" customFormat="1" x14ac:dyDescent="0.2">
      <c r="I2255" s="42"/>
      <c r="J2255" s="42"/>
      <c r="M2255" s="48"/>
    </row>
    <row r="2256" spans="9:13" s="51" customFormat="1" x14ac:dyDescent="0.2">
      <c r="I2256" s="42"/>
      <c r="J2256" s="42"/>
      <c r="M2256" s="48"/>
    </row>
    <row r="2257" spans="9:13" s="51" customFormat="1" x14ac:dyDescent="0.2">
      <c r="I2257" s="42"/>
      <c r="J2257" s="42"/>
      <c r="M2257" s="48"/>
    </row>
    <row r="2258" spans="9:13" s="51" customFormat="1" x14ac:dyDescent="0.2">
      <c r="I2258" s="42"/>
      <c r="J2258" s="42"/>
      <c r="M2258" s="48"/>
    </row>
    <row r="2259" spans="9:13" s="51" customFormat="1" x14ac:dyDescent="0.2">
      <c r="I2259" s="42"/>
      <c r="J2259" s="42"/>
      <c r="M2259" s="48"/>
    </row>
    <row r="2260" spans="9:13" s="51" customFormat="1" x14ac:dyDescent="0.2">
      <c r="I2260" s="42"/>
      <c r="J2260" s="42"/>
      <c r="M2260" s="48"/>
    </row>
    <row r="2261" spans="9:13" s="51" customFormat="1" x14ac:dyDescent="0.2">
      <c r="I2261" s="42"/>
      <c r="J2261" s="42"/>
      <c r="M2261" s="48"/>
    </row>
    <row r="2262" spans="9:13" s="51" customFormat="1" x14ac:dyDescent="0.2">
      <c r="I2262" s="42"/>
      <c r="J2262" s="42"/>
      <c r="M2262" s="48"/>
    </row>
    <row r="2263" spans="9:13" s="51" customFormat="1" x14ac:dyDescent="0.2">
      <c r="I2263" s="42"/>
      <c r="J2263" s="42"/>
      <c r="M2263" s="48"/>
    </row>
    <row r="2264" spans="9:13" s="51" customFormat="1" x14ac:dyDescent="0.2">
      <c r="I2264" s="42"/>
      <c r="J2264" s="42"/>
      <c r="M2264" s="48"/>
    </row>
    <row r="2265" spans="9:13" s="51" customFormat="1" x14ac:dyDescent="0.2">
      <c r="I2265" s="42"/>
      <c r="J2265" s="42"/>
      <c r="M2265" s="48"/>
    </row>
    <row r="2266" spans="9:13" s="51" customFormat="1" x14ac:dyDescent="0.2">
      <c r="I2266" s="42"/>
      <c r="J2266" s="42"/>
      <c r="M2266" s="48"/>
    </row>
    <row r="2267" spans="9:13" s="51" customFormat="1" x14ac:dyDescent="0.2">
      <c r="I2267" s="42"/>
      <c r="J2267" s="42"/>
      <c r="M2267" s="48"/>
    </row>
    <row r="2268" spans="9:13" s="51" customFormat="1" x14ac:dyDescent="0.2">
      <c r="I2268" s="42"/>
      <c r="J2268" s="42"/>
      <c r="M2268" s="48"/>
    </row>
    <row r="2269" spans="9:13" s="51" customFormat="1" x14ac:dyDescent="0.2">
      <c r="I2269" s="42"/>
      <c r="J2269" s="42"/>
      <c r="M2269" s="48"/>
    </row>
    <row r="2270" spans="9:13" s="51" customFormat="1" x14ac:dyDescent="0.2">
      <c r="I2270" s="42"/>
      <c r="J2270" s="42"/>
      <c r="M2270" s="48"/>
    </row>
    <row r="2271" spans="9:13" s="51" customFormat="1" x14ac:dyDescent="0.2">
      <c r="I2271" s="42"/>
      <c r="J2271" s="42"/>
      <c r="M2271" s="48"/>
    </row>
    <row r="2272" spans="9:13" s="51" customFormat="1" x14ac:dyDescent="0.2">
      <c r="I2272" s="42"/>
      <c r="J2272" s="42"/>
      <c r="M2272" s="48"/>
    </row>
    <row r="2273" spans="9:13" s="51" customFormat="1" x14ac:dyDescent="0.2">
      <c r="I2273" s="42"/>
      <c r="J2273" s="42"/>
      <c r="M2273" s="48"/>
    </row>
    <row r="2274" spans="9:13" s="51" customFormat="1" x14ac:dyDescent="0.2">
      <c r="I2274" s="42"/>
      <c r="J2274" s="42"/>
      <c r="M2274" s="48"/>
    </row>
    <row r="2275" spans="9:13" s="51" customFormat="1" x14ac:dyDescent="0.2">
      <c r="I2275" s="42"/>
      <c r="J2275" s="42"/>
      <c r="M2275" s="48"/>
    </row>
    <row r="2276" spans="9:13" s="51" customFormat="1" x14ac:dyDescent="0.2">
      <c r="I2276" s="42"/>
      <c r="J2276" s="42"/>
      <c r="M2276" s="48"/>
    </row>
    <row r="2277" spans="9:13" s="51" customFormat="1" x14ac:dyDescent="0.2">
      <c r="I2277" s="42"/>
      <c r="J2277" s="42"/>
      <c r="M2277" s="48"/>
    </row>
    <row r="2278" spans="9:13" s="51" customFormat="1" x14ac:dyDescent="0.2">
      <c r="I2278" s="42"/>
      <c r="J2278" s="42"/>
      <c r="M2278" s="48"/>
    </row>
    <row r="2279" spans="9:13" s="51" customFormat="1" x14ac:dyDescent="0.2">
      <c r="I2279" s="42"/>
      <c r="J2279" s="42"/>
      <c r="M2279" s="48"/>
    </row>
    <row r="2280" spans="9:13" s="51" customFormat="1" x14ac:dyDescent="0.2">
      <c r="I2280" s="42"/>
      <c r="J2280" s="42"/>
      <c r="M2280" s="48"/>
    </row>
    <row r="2281" spans="9:13" s="51" customFormat="1" x14ac:dyDescent="0.2">
      <c r="I2281" s="42"/>
      <c r="J2281" s="42"/>
      <c r="M2281" s="48"/>
    </row>
    <row r="2282" spans="9:13" s="51" customFormat="1" x14ac:dyDescent="0.2">
      <c r="I2282" s="42"/>
      <c r="J2282" s="42"/>
      <c r="M2282" s="48"/>
    </row>
    <row r="2283" spans="9:13" s="51" customFormat="1" x14ac:dyDescent="0.2">
      <c r="I2283" s="42"/>
      <c r="J2283" s="42"/>
      <c r="M2283" s="48"/>
    </row>
    <row r="2284" spans="9:13" s="51" customFormat="1" x14ac:dyDescent="0.2">
      <c r="I2284" s="42"/>
      <c r="J2284" s="42"/>
      <c r="M2284" s="48"/>
    </row>
    <row r="2285" spans="9:13" s="51" customFormat="1" x14ac:dyDescent="0.2">
      <c r="I2285" s="42"/>
      <c r="J2285" s="42"/>
      <c r="M2285" s="48"/>
    </row>
    <row r="2286" spans="9:13" s="51" customFormat="1" x14ac:dyDescent="0.2">
      <c r="I2286" s="42"/>
      <c r="J2286" s="42"/>
      <c r="M2286" s="48"/>
    </row>
    <row r="2287" spans="9:13" s="51" customFormat="1" x14ac:dyDescent="0.2">
      <c r="I2287" s="42"/>
      <c r="J2287" s="42"/>
      <c r="M2287" s="48"/>
    </row>
    <row r="2288" spans="9:13" s="51" customFormat="1" x14ac:dyDescent="0.2">
      <c r="I2288" s="42"/>
      <c r="J2288" s="42"/>
      <c r="M2288" s="48"/>
    </row>
    <row r="2289" spans="9:13" s="51" customFormat="1" x14ac:dyDescent="0.2">
      <c r="I2289" s="42"/>
      <c r="J2289" s="42"/>
      <c r="M2289" s="48"/>
    </row>
    <row r="2290" spans="9:13" s="51" customFormat="1" x14ac:dyDescent="0.2">
      <c r="I2290" s="42"/>
      <c r="J2290" s="42"/>
      <c r="M2290" s="48"/>
    </row>
    <row r="2291" spans="9:13" s="51" customFormat="1" x14ac:dyDescent="0.2">
      <c r="I2291" s="42"/>
      <c r="J2291" s="42"/>
      <c r="M2291" s="48"/>
    </row>
    <row r="2292" spans="9:13" s="51" customFormat="1" x14ac:dyDescent="0.2">
      <c r="I2292" s="42"/>
      <c r="J2292" s="42"/>
      <c r="M2292" s="48"/>
    </row>
    <row r="2293" spans="9:13" s="51" customFormat="1" x14ac:dyDescent="0.2">
      <c r="I2293" s="42"/>
      <c r="J2293" s="42"/>
      <c r="M2293" s="48"/>
    </row>
    <row r="2294" spans="9:13" s="51" customFormat="1" x14ac:dyDescent="0.2">
      <c r="I2294" s="42"/>
      <c r="J2294" s="42"/>
      <c r="M2294" s="48"/>
    </row>
    <row r="2295" spans="9:13" s="51" customFormat="1" x14ac:dyDescent="0.2">
      <c r="I2295" s="42"/>
      <c r="J2295" s="42"/>
      <c r="M2295" s="48"/>
    </row>
    <row r="2296" spans="9:13" s="51" customFormat="1" x14ac:dyDescent="0.2">
      <c r="I2296" s="42"/>
      <c r="J2296" s="42"/>
      <c r="M2296" s="48"/>
    </row>
    <row r="2297" spans="9:13" s="51" customFormat="1" x14ac:dyDescent="0.2">
      <c r="I2297" s="42"/>
      <c r="J2297" s="42"/>
      <c r="M2297" s="48"/>
    </row>
    <row r="2298" spans="9:13" s="51" customFormat="1" x14ac:dyDescent="0.2">
      <c r="I2298" s="42"/>
      <c r="J2298" s="42"/>
      <c r="M2298" s="48"/>
    </row>
    <row r="2299" spans="9:13" s="51" customFormat="1" x14ac:dyDescent="0.2">
      <c r="I2299" s="42"/>
      <c r="J2299" s="42"/>
      <c r="M2299" s="48"/>
    </row>
    <row r="2300" spans="9:13" s="51" customFormat="1" x14ac:dyDescent="0.2">
      <c r="I2300" s="42"/>
      <c r="J2300" s="42"/>
      <c r="M2300" s="48"/>
    </row>
    <row r="2301" spans="9:13" s="51" customFormat="1" x14ac:dyDescent="0.2">
      <c r="I2301" s="42"/>
      <c r="J2301" s="42"/>
      <c r="M2301" s="48"/>
    </row>
    <row r="2302" spans="9:13" s="51" customFormat="1" x14ac:dyDescent="0.2">
      <c r="I2302" s="42"/>
      <c r="J2302" s="42"/>
      <c r="M2302" s="48"/>
    </row>
    <row r="2303" spans="9:13" s="51" customFormat="1" x14ac:dyDescent="0.2">
      <c r="I2303" s="42"/>
      <c r="J2303" s="42"/>
      <c r="M2303" s="48"/>
    </row>
    <row r="2304" spans="9:13" s="51" customFormat="1" x14ac:dyDescent="0.2">
      <c r="I2304" s="42"/>
      <c r="J2304" s="42"/>
      <c r="M2304" s="48"/>
    </row>
    <row r="2305" spans="9:13" s="51" customFormat="1" x14ac:dyDescent="0.2">
      <c r="I2305" s="42"/>
      <c r="J2305" s="42"/>
      <c r="M2305" s="48"/>
    </row>
    <row r="2306" spans="9:13" s="51" customFormat="1" x14ac:dyDescent="0.2">
      <c r="I2306" s="42"/>
      <c r="J2306" s="42"/>
      <c r="M2306" s="48"/>
    </row>
    <row r="2307" spans="9:13" s="51" customFormat="1" x14ac:dyDescent="0.2">
      <c r="I2307" s="42"/>
      <c r="J2307" s="42"/>
      <c r="M2307" s="48"/>
    </row>
    <row r="2308" spans="9:13" s="51" customFormat="1" x14ac:dyDescent="0.2">
      <c r="I2308" s="42"/>
      <c r="J2308" s="42"/>
      <c r="M2308" s="48"/>
    </row>
    <row r="2309" spans="9:13" s="51" customFormat="1" x14ac:dyDescent="0.2">
      <c r="I2309" s="42"/>
      <c r="J2309" s="42"/>
      <c r="M2309" s="48"/>
    </row>
    <row r="2310" spans="9:13" s="51" customFormat="1" x14ac:dyDescent="0.2">
      <c r="I2310" s="42"/>
      <c r="J2310" s="42"/>
      <c r="M2310" s="48"/>
    </row>
    <row r="2311" spans="9:13" s="51" customFormat="1" x14ac:dyDescent="0.2">
      <c r="I2311" s="42"/>
      <c r="J2311" s="42"/>
      <c r="M2311" s="48"/>
    </row>
    <row r="2312" spans="9:13" s="51" customFormat="1" x14ac:dyDescent="0.2">
      <c r="I2312" s="42"/>
      <c r="J2312" s="42"/>
      <c r="M2312" s="48"/>
    </row>
    <row r="2313" spans="9:13" s="51" customFormat="1" x14ac:dyDescent="0.2">
      <c r="I2313" s="42"/>
      <c r="J2313" s="42"/>
      <c r="M2313" s="48"/>
    </row>
    <row r="2314" spans="9:13" s="51" customFormat="1" x14ac:dyDescent="0.2">
      <c r="I2314" s="42"/>
      <c r="J2314" s="42"/>
      <c r="M2314" s="48"/>
    </row>
    <row r="2315" spans="9:13" s="51" customFormat="1" x14ac:dyDescent="0.2">
      <c r="I2315" s="42"/>
      <c r="J2315" s="42"/>
      <c r="M2315" s="48"/>
    </row>
    <row r="2316" spans="9:13" s="51" customFormat="1" x14ac:dyDescent="0.2">
      <c r="I2316" s="42"/>
      <c r="J2316" s="42"/>
      <c r="M2316" s="48"/>
    </row>
    <row r="2317" spans="9:13" s="51" customFormat="1" x14ac:dyDescent="0.2">
      <c r="I2317" s="42"/>
      <c r="J2317" s="42"/>
      <c r="M2317" s="48"/>
    </row>
    <row r="2318" spans="9:13" s="51" customFormat="1" x14ac:dyDescent="0.2">
      <c r="I2318" s="42"/>
      <c r="J2318" s="42"/>
      <c r="M2318" s="48"/>
    </row>
    <row r="2319" spans="9:13" s="51" customFormat="1" x14ac:dyDescent="0.2">
      <c r="I2319" s="42"/>
      <c r="J2319" s="42"/>
      <c r="M2319" s="48"/>
    </row>
    <row r="2320" spans="9:13" s="51" customFormat="1" x14ac:dyDescent="0.2">
      <c r="I2320" s="42"/>
      <c r="J2320" s="42"/>
      <c r="M2320" s="48"/>
    </row>
    <row r="2321" spans="9:13" s="51" customFormat="1" x14ac:dyDescent="0.2">
      <c r="I2321" s="42"/>
      <c r="J2321" s="42"/>
      <c r="M2321" s="48"/>
    </row>
    <row r="2322" spans="9:13" s="51" customFormat="1" x14ac:dyDescent="0.2">
      <c r="I2322" s="42"/>
      <c r="J2322" s="42"/>
      <c r="M2322" s="48"/>
    </row>
    <row r="2323" spans="9:13" s="51" customFormat="1" x14ac:dyDescent="0.2">
      <c r="I2323" s="42"/>
      <c r="J2323" s="42"/>
      <c r="M2323" s="48"/>
    </row>
    <row r="2324" spans="9:13" s="51" customFormat="1" x14ac:dyDescent="0.2">
      <c r="I2324" s="42"/>
      <c r="J2324" s="42"/>
      <c r="M2324" s="48"/>
    </row>
    <row r="2325" spans="9:13" s="51" customFormat="1" x14ac:dyDescent="0.2">
      <c r="I2325" s="42"/>
      <c r="J2325" s="42"/>
      <c r="M2325" s="48"/>
    </row>
    <row r="2326" spans="9:13" s="51" customFormat="1" x14ac:dyDescent="0.2">
      <c r="I2326" s="42"/>
      <c r="J2326" s="42"/>
      <c r="M2326" s="48"/>
    </row>
    <row r="2327" spans="9:13" s="51" customFormat="1" x14ac:dyDescent="0.2">
      <c r="I2327" s="42"/>
      <c r="J2327" s="42"/>
      <c r="M2327" s="48"/>
    </row>
    <row r="2328" spans="9:13" s="51" customFormat="1" x14ac:dyDescent="0.2">
      <c r="I2328" s="42"/>
      <c r="J2328" s="42"/>
      <c r="M2328" s="48"/>
    </row>
    <row r="2329" spans="9:13" s="51" customFormat="1" x14ac:dyDescent="0.2">
      <c r="I2329" s="42"/>
      <c r="J2329" s="42"/>
      <c r="M2329" s="48"/>
    </row>
    <row r="2330" spans="9:13" s="51" customFormat="1" x14ac:dyDescent="0.2">
      <c r="I2330" s="42"/>
      <c r="J2330" s="42"/>
      <c r="M2330" s="48"/>
    </row>
    <row r="2331" spans="9:13" s="51" customFormat="1" x14ac:dyDescent="0.2">
      <c r="I2331" s="42"/>
      <c r="J2331" s="42"/>
      <c r="M2331" s="48"/>
    </row>
    <row r="2332" spans="9:13" s="51" customFormat="1" x14ac:dyDescent="0.2">
      <c r="I2332" s="42"/>
      <c r="J2332" s="42"/>
      <c r="M2332" s="48"/>
    </row>
    <row r="2333" spans="9:13" s="51" customFormat="1" x14ac:dyDescent="0.2">
      <c r="I2333" s="42"/>
      <c r="J2333" s="42"/>
      <c r="M2333" s="48"/>
    </row>
    <row r="2334" spans="9:13" s="51" customFormat="1" x14ac:dyDescent="0.2">
      <c r="I2334" s="42"/>
      <c r="J2334" s="42"/>
      <c r="M2334" s="48"/>
    </row>
    <row r="2335" spans="9:13" s="51" customFormat="1" x14ac:dyDescent="0.2">
      <c r="I2335" s="42"/>
      <c r="J2335" s="42"/>
      <c r="M2335" s="48"/>
    </row>
    <row r="2336" spans="9:13" s="51" customFormat="1" x14ac:dyDescent="0.2">
      <c r="I2336" s="42"/>
      <c r="J2336" s="42"/>
      <c r="M2336" s="48"/>
    </row>
    <row r="2337" spans="9:13" s="51" customFormat="1" x14ac:dyDescent="0.2">
      <c r="I2337" s="42"/>
      <c r="J2337" s="42"/>
      <c r="M2337" s="48"/>
    </row>
    <row r="2338" spans="9:13" s="51" customFormat="1" x14ac:dyDescent="0.2">
      <c r="I2338" s="42"/>
      <c r="J2338" s="42"/>
      <c r="M2338" s="48"/>
    </row>
    <row r="2339" spans="9:13" s="51" customFormat="1" x14ac:dyDescent="0.2">
      <c r="I2339" s="42"/>
      <c r="J2339" s="42"/>
      <c r="M2339" s="48"/>
    </row>
    <row r="2340" spans="9:13" s="51" customFormat="1" x14ac:dyDescent="0.2">
      <c r="I2340" s="42"/>
      <c r="J2340" s="42"/>
      <c r="M2340" s="48"/>
    </row>
    <row r="2341" spans="9:13" s="51" customFormat="1" x14ac:dyDescent="0.2">
      <c r="I2341" s="42"/>
      <c r="J2341" s="42"/>
      <c r="M2341" s="48"/>
    </row>
    <row r="2342" spans="9:13" s="51" customFormat="1" x14ac:dyDescent="0.2">
      <c r="I2342" s="42"/>
      <c r="J2342" s="42"/>
      <c r="M2342" s="48"/>
    </row>
    <row r="2343" spans="9:13" s="51" customFormat="1" x14ac:dyDescent="0.2">
      <c r="I2343" s="42"/>
      <c r="J2343" s="42"/>
      <c r="M2343" s="48"/>
    </row>
    <row r="2344" spans="9:13" s="51" customFormat="1" x14ac:dyDescent="0.2">
      <c r="I2344" s="42"/>
      <c r="J2344" s="42"/>
      <c r="M2344" s="48"/>
    </row>
    <row r="2345" spans="9:13" s="51" customFormat="1" x14ac:dyDescent="0.2">
      <c r="I2345" s="42"/>
      <c r="J2345" s="42"/>
      <c r="M2345" s="48"/>
    </row>
    <row r="2346" spans="9:13" s="51" customFormat="1" x14ac:dyDescent="0.2">
      <c r="I2346" s="42"/>
      <c r="J2346" s="42"/>
      <c r="M2346" s="48"/>
    </row>
    <row r="2347" spans="9:13" s="51" customFormat="1" x14ac:dyDescent="0.2">
      <c r="I2347" s="42"/>
      <c r="J2347" s="42"/>
      <c r="M2347" s="48"/>
    </row>
    <row r="2348" spans="9:13" s="51" customFormat="1" x14ac:dyDescent="0.2">
      <c r="I2348" s="42"/>
      <c r="J2348" s="42"/>
      <c r="M2348" s="48"/>
    </row>
    <row r="2349" spans="9:13" s="51" customFormat="1" x14ac:dyDescent="0.2">
      <c r="I2349" s="42"/>
      <c r="J2349" s="42"/>
      <c r="M2349" s="48"/>
    </row>
    <row r="2350" spans="9:13" s="51" customFormat="1" x14ac:dyDescent="0.2">
      <c r="I2350" s="42"/>
      <c r="J2350" s="42"/>
      <c r="M2350" s="48"/>
    </row>
    <row r="2351" spans="9:13" s="51" customFormat="1" x14ac:dyDescent="0.2">
      <c r="I2351" s="42"/>
      <c r="J2351" s="42"/>
      <c r="M2351" s="48"/>
    </row>
    <row r="2352" spans="9:13" s="51" customFormat="1" x14ac:dyDescent="0.2">
      <c r="I2352" s="42"/>
      <c r="J2352" s="42"/>
      <c r="M2352" s="48"/>
    </row>
    <row r="2353" spans="9:13" s="51" customFormat="1" x14ac:dyDescent="0.2">
      <c r="I2353" s="42"/>
      <c r="J2353" s="42"/>
      <c r="M2353" s="48"/>
    </row>
    <row r="2354" spans="9:13" s="51" customFormat="1" x14ac:dyDescent="0.2">
      <c r="I2354" s="42"/>
      <c r="J2354" s="42"/>
      <c r="M2354" s="48"/>
    </row>
    <row r="2355" spans="9:13" s="51" customFormat="1" x14ac:dyDescent="0.2">
      <c r="I2355" s="42"/>
      <c r="J2355" s="42"/>
      <c r="M2355" s="48"/>
    </row>
    <row r="2356" spans="9:13" s="51" customFormat="1" x14ac:dyDescent="0.2">
      <c r="I2356" s="42"/>
      <c r="J2356" s="42"/>
      <c r="M2356" s="48"/>
    </row>
    <row r="2357" spans="9:13" s="51" customFormat="1" x14ac:dyDescent="0.2">
      <c r="I2357" s="42"/>
      <c r="J2357" s="42"/>
      <c r="M2357" s="48"/>
    </row>
    <row r="2358" spans="9:13" s="51" customFormat="1" x14ac:dyDescent="0.2">
      <c r="I2358" s="42"/>
      <c r="J2358" s="42"/>
      <c r="M2358" s="48"/>
    </row>
    <row r="2359" spans="9:13" s="51" customFormat="1" x14ac:dyDescent="0.2">
      <c r="I2359" s="42"/>
      <c r="J2359" s="42"/>
      <c r="M2359" s="48"/>
    </row>
    <row r="2360" spans="9:13" s="51" customFormat="1" x14ac:dyDescent="0.2">
      <c r="I2360" s="42"/>
      <c r="J2360" s="42"/>
      <c r="M2360" s="48"/>
    </row>
    <row r="2361" spans="9:13" s="51" customFormat="1" x14ac:dyDescent="0.2">
      <c r="I2361" s="42"/>
      <c r="J2361" s="42"/>
      <c r="M2361" s="48"/>
    </row>
    <row r="2362" spans="9:13" s="51" customFormat="1" x14ac:dyDescent="0.2">
      <c r="I2362" s="42"/>
      <c r="J2362" s="42"/>
      <c r="M2362" s="48"/>
    </row>
    <row r="2363" spans="9:13" s="51" customFormat="1" x14ac:dyDescent="0.2">
      <c r="I2363" s="42"/>
      <c r="J2363" s="42"/>
      <c r="M2363" s="48"/>
    </row>
    <row r="2364" spans="9:13" s="51" customFormat="1" x14ac:dyDescent="0.2">
      <c r="I2364" s="42"/>
      <c r="J2364" s="42"/>
      <c r="M2364" s="48"/>
    </row>
    <row r="2365" spans="9:13" s="51" customFormat="1" x14ac:dyDescent="0.2">
      <c r="I2365" s="42"/>
      <c r="J2365" s="42"/>
      <c r="M2365" s="48"/>
    </row>
    <row r="2366" spans="9:13" s="51" customFormat="1" x14ac:dyDescent="0.2">
      <c r="I2366" s="42"/>
      <c r="J2366" s="42"/>
      <c r="M2366" s="48"/>
    </row>
    <row r="2367" spans="9:13" s="51" customFormat="1" x14ac:dyDescent="0.2">
      <c r="I2367" s="42"/>
      <c r="J2367" s="42"/>
      <c r="M2367" s="48"/>
    </row>
    <row r="2368" spans="9:13" s="51" customFormat="1" x14ac:dyDescent="0.2">
      <c r="I2368" s="42"/>
      <c r="J2368" s="42"/>
      <c r="M2368" s="48"/>
    </row>
    <row r="2369" spans="9:13" s="51" customFormat="1" x14ac:dyDescent="0.2">
      <c r="I2369" s="42"/>
      <c r="J2369" s="42"/>
      <c r="M2369" s="48"/>
    </row>
    <row r="2370" spans="9:13" s="51" customFormat="1" x14ac:dyDescent="0.2">
      <c r="I2370" s="42"/>
      <c r="J2370" s="42"/>
      <c r="M2370" s="48"/>
    </row>
    <row r="2371" spans="9:13" s="51" customFormat="1" x14ac:dyDescent="0.2">
      <c r="I2371" s="42"/>
      <c r="J2371" s="42"/>
      <c r="M2371" s="48"/>
    </row>
    <row r="2372" spans="9:13" s="51" customFormat="1" x14ac:dyDescent="0.2">
      <c r="I2372" s="42"/>
      <c r="J2372" s="42"/>
      <c r="M2372" s="48"/>
    </row>
    <row r="2373" spans="9:13" s="51" customFormat="1" x14ac:dyDescent="0.2">
      <c r="I2373" s="42"/>
      <c r="J2373" s="42"/>
      <c r="M2373" s="48"/>
    </row>
    <row r="2374" spans="9:13" s="51" customFormat="1" x14ac:dyDescent="0.2">
      <c r="I2374" s="42"/>
      <c r="J2374" s="42"/>
      <c r="M2374" s="48"/>
    </row>
    <row r="2375" spans="9:13" s="51" customFormat="1" x14ac:dyDescent="0.2">
      <c r="I2375" s="42"/>
      <c r="J2375" s="42"/>
      <c r="M2375" s="48"/>
    </row>
    <row r="2376" spans="9:13" s="51" customFormat="1" x14ac:dyDescent="0.2">
      <c r="I2376" s="42"/>
      <c r="J2376" s="42"/>
      <c r="M2376" s="48"/>
    </row>
    <row r="2377" spans="9:13" s="51" customFormat="1" x14ac:dyDescent="0.2">
      <c r="I2377" s="42"/>
      <c r="J2377" s="42"/>
      <c r="M2377" s="48"/>
    </row>
    <row r="2378" spans="9:13" s="51" customFormat="1" x14ac:dyDescent="0.2">
      <c r="I2378" s="42"/>
      <c r="J2378" s="42"/>
      <c r="M2378" s="48"/>
    </row>
    <row r="2379" spans="9:13" s="51" customFormat="1" x14ac:dyDescent="0.2">
      <c r="I2379" s="42"/>
      <c r="J2379" s="42"/>
      <c r="M2379" s="48"/>
    </row>
    <row r="2380" spans="9:13" s="51" customFormat="1" x14ac:dyDescent="0.2">
      <c r="I2380" s="42"/>
      <c r="J2380" s="42"/>
      <c r="M2380" s="48"/>
    </row>
    <row r="2381" spans="9:13" s="51" customFormat="1" x14ac:dyDescent="0.2">
      <c r="I2381" s="42"/>
      <c r="J2381" s="42"/>
      <c r="M2381" s="48"/>
    </row>
    <row r="2382" spans="9:13" s="51" customFormat="1" x14ac:dyDescent="0.2">
      <c r="I2382" s="42"/>
      <c r="J2382" s="42"/>
      <c r="M2382" s="48"/>
    </row>
    <row r="2383" spans="9:13" s="51" customFormat="1" x14ac:dyDescent="0.2">
      <c r="I2383" s="42"/>
      <c r="J2383" s="42"/>
      <c r="M2383" s="48"/>
    </row>
    <row r="2384" spans="9:13" s="51" customFormat="1" x14ac:dyDescent="0.2">
      <c r="I2384" s="42"/>
      <c r="J2384" s="42"/>
      <c r="M2384" s="48"/>
    </row>
    <row r="2385" spans="9:13" s="51" customFormat="1" x14ac:dyDescent="0.2">
      <c r="I2385" s="42"/>
      <c r="J2385" s="42"/>
      <c r="M2385" s="48"/>
    </row>
    <row r="2386" spans="9:13" s="51" customFormat="1" x14ac:dyDescent="0.2">
      <c r="I2386" s="42"/>
      <c r="J2386" s="42"/>
      <c r="M2386" s="48"/>
    </row>
    <row r="2387" spans="9:13" s="51" customFormat="1" x14ac:dyDescent="0.2">
      <c r="I2387" s="42"/>
      <c r="J2387" s="42"/>
      <c r="M2387" s="48"/>
    </row>
    <row r="2388" spans="9:13" s="51" customFormat="1" x14ac:dyDescent="0.2">
      <c r="I2388" s="42"/>
      <c r="J2388" s="42"/>
      <c r="M2388" s="48"/>
    </row>
    <row r="2389" spans="9:13" s="51" customFormat="1" x14ac:dyDescent="0.2">
      <c r="I2389" s="42"/>
      <c r="J2389" s="42"/>
      <c r="M2389" s="48"/>
    </row>
    <row r="2390" spans="9:13" s="51" customFormat="1" x14ac:dyDescent="0.2">
      <c r="I2390" s="42"/>
      <c r="J2390" s="42"/>
      <c r="M2390" s="48"/>
    </row>
    <row r="2391" spans="9:13" s="51" customFormat="1" x14ac:dyDescent="0.2">
      <c r="I2391" s="42"/>
      <c r="J2391" s="42"/>
      <c r="M2391" s="48"/>
    </row>
    <row r="2392" spans="9:13" s="51" customFormat="1" x14ac:dyDescent="0.2">
      <c r="I2392" s="42"/>
      <c r="J2392" s="42"/>
      <c r="M2392" s="48"/>
    </row>
    <row r="2393" spans="9:13" s="51" customFormat="1" x14ac:dyDescent="0.2">
      <c r="I2393" s="42"/>
      <c r="J2393" s="42"/>
      <c r="M2393" s="48"/>
    </row>
    <row r="2394" spans="9:13" s="51" customFormat="1" x14ac:dyDescent="0.2">
      <c r="I2394" s="42"/>
      <c r="J2394" s="42"/>
      <c r="M2394" s="48"/>
    </row>
    <row r="2395" spans="9:13" s="51" customFormat="1" x14ac:dyDescent="0.2">
      <c r="I2395" s="42"/>
      <c r="J2395" s="42"/>
      <c r="M2395" s="48"/>
    </row>
    <row r="2396" spans="9:13" s="51" customFormat="1" x14ac:dyDescent="0.2">
      <c r="I2396" s="42"/>
      <c r="J2396" s="42"/>
      <c r="M2396" s="48"/>
    </row>
    <row r="2397" spans="9:13" s="51" customFormat="1" x14ac:dyDescent="0.2">
      <c r="I2397" s="42"/>
      <c r="J2397" s="42"/>
      <c r="M2397" s="48"/>
    </row>
    <row r="2398" spans="9:13" s="51" customFormat="1" x14ac:dyDescent="0.2">
      <c r="I2398" s="42"/>
      <c r="J2398" s="42"/>
      <c r="M2398" s="48"/>
    </row>
    <row r="2399" spans="9:13" s="51" customFormat="1" x14ac:dyDescent="0.2">
      <c r="I2399" s="42"/>
      <c r="J2399" s="42"/>
      <c r="M2399" s="48"/>
    </row>
    <row r="2400" spans="9:13" s="51" customFormat="1" x14ac:dyDescent="0.2">
      <c r="I2400" s="42"/>
      <c r="J2400" s="42"/>
      <c r="M2400" s="48"/>
    </row>
    <row r="2401" spans="9:13" s="51" customFormat="1" x14ac:dyDescent="0.2">
      <c r="I2401" s="42"/>
      <c r="J2401" s="42"/>
      <c r="M2401" s="48"/>
    </row>
    <row r="2402" spans="9:13" s="51" customFormat="1" x14ac:dyDescent="0.2">
      <c r="I2402" s="42"/>
      <c r="J2402" s="42"/>
      <c r="M2402" s="48"/>
    </row>
    <row r="2403" spans="9:13" s="51" customFormat="1" x14ac:dyDescent="0.2">
      <c r="I2403" s="42"/>
      <c r="J2403" s="42"/>
      <c r="M2403" s="48"/>
    </row>
    <row r="2404" spans="9:13" s="51" customFormat="1" x14ac:dyDescent="0.2">
      <c r="I2404" s="42"/>
      <c r="J2404" s="42"/>
      <c r="M2404" s="48"/>
    </row>
    <row r="2405" spans="9:13" s="51" customFormat="1" x14ac:dyDescent="0.2">
      <c r="I2405" s="42"/>
      <c r="J2405" s="42"/>
      <c r="M2405" s="48"/>
    </row>
    <row r="2406" spans="9:13" s="51" customFormat="1" x14ac:dyDescent="0.2">
      <c r="I2406" s="42"/>
      <c r="J2406" s="42"/>
      <c r="M2406" s="48"/>
    </row>
    <row r="2407" spans="9:13" s="51" customFormat="1" x14ac:dyDescent="0.2">
      <c r="I2407" s="42"/>
      <c r="J2407" s="42"/>
      <c r="M2407" s="48"/>
    </row>
    <row r="2408" spans="9:13" s="51" customFormat="1" x14ac:dyDescent="0.2">
      <c r="I2408" s="42"/>
      <c r="J2408" s="42"/>
      <c r="M2408" s="48"/>
    </row>
    <row r="2409" spans="9:13" s="51" customFormat="1" x14ac:dyDescent="0.2">
      <c r="I2409" s="42"/>
      <c r="J2409" s="42"/>
      <c r="M2409" s="48"/>
    </row>
    <row r="2410" spans="9:13" s="51" customFormat="1" x14ac:dyDescent="0.2">
      <c r="I2410" s="42"/>
      <c r="J2410" s="42"/>
      <c r="M2410" s="48"/>
    </row>
    <row r="2411" spans="9:13" s="51" customFormat="1" x14ac:dyDescent="0.2">
      <c r="I2411" s="42"/>
      <c r="J2411" s="42"/>
      <c r="M2411" s="48"/>
    </row>
    <row r="2412" spans="9:13" s="51" customFormat="1" x14ac:dyDescent="0.2">
      <c r="I2412" s="42"/>
      <c r="J2412" s="42"/>
      <c r="M2412" s="48"/>
    </row>
    <row r="2413" spans="9:13" s="51" customFormat="1" x14ac:dyDescent="0.2">
      <c r="I2413" s="42"/>
      <c r="J2413" s="42"/>
      <c r="M2413" s="48"/>
    </row>
    <row r="2414" spans="9:13" s="51" customFormat="1" x14ac:dyDescent="0.2">
      <c r="I2414" s="42"/>
      <c r="J2414" s="42"/>
      <c r="M2414" s="48"/>
    </row>
    <row r="2415" spans="9:13" s="51" customFormat="1" x14ac:dyDescent="0.2">
      <c r="I2415" s="42"/>
      <c r="J2415" s="42"/>
      <c r="M2415" s="48"/>
    </row>
    <row r="2416" spans="9:13" s="51" customFormat="1" x14ac:dyDescent="0.2">
      <c r="I2416" s="42"/>
      <c r="J2416" s="42"/>
      <c r="M2416" s="48"/>
    </row>
    <row r="2417" spans="9:13" s="51" customFormat="1" x14ac:dyDescent="0.2">
      <c r="I2417" s="42"/>
      <c r="J2417" s="42"/>
      <c r="M2417" s="48"/>
    </row>
    <row r="2418" spans="9:13" s="51" customFormat="1" x14ac:dyDescent="0.2">
      <c r="I2418" s="42"/>
      <c r="J2418" s="42"/>
      <c r="M2418" s="48"/>
    </row>
    <row r="2419" spans="9:13" s="51" customFormat="1" x14ac:dyDescent="0.2">
      <c r="I2419" s="42"/>
      <c r="J2419" s="42"/>
      <c r="M2419" s="48"/>
    </row>
    <row r="2420" spans="9:13" s="51" customFormat="1" x14ac:dyDescent="0.2">
      <c r="I2420" s="42"/>
      <c r="J2420" s="42"/>
      <c r="M2420" s="48"/>
    </row>
    <row r="2421" spans="9:13" s="51" customFormat="1" x14ac:dyDescent="0.2">
      <c r="I2421" s="42"/>
      <c r="J2421" s="42"/>
      <c r="M2421" s="48"/>
    </row>
    <row r="2422" spans="9:13" s="51" customFormat="1" x14ac:dyDescent="0.2">
      <c r="I2422" s="42"/>
      <c r="J2422" s="42"/>
      <c r="M2422" s="48"/>
    </row>
    <row r="2423" spans="9:13" s="51" customFormat="1" x14ac:dyDescent="0.2">
      <c r="I2423" s="42"/>
      <c r="J2423" s="42"/>
      <c r="M2423" s="48"/>
    </row>
    <row r="2424" spans="9:13" s="51" customFormat="1" x14ac:dyDescent="0.2">
      <c r="I2424" s="42"/>
      <c r="J2424" s="42"/>
      <c r="M2424" s="48"/>
    </row>
    <row r="2425" spans="9:13" s="51" customFormat="1" x14ac:dyDescent="0.2">
      <c r="I2425" s="42"/>
      <c r="J2425" s="42"/>
      <c r="M2425" s="48"/>
    </row>
    <row r="2426" spans="9:13" s="51" customFormat="1" x14ac:dyDescent="0.2">
      <c r="I2426" s="42"/>
      <c r="J2426" s="42"/>
      <c r="M2426" s="48"/>
    </row>
    <row r="2427" spans="9:13" s="51" customFormat="1" x14ac:dyDescent="0.2">
      <c r="I2427" s="42"/>
      <c r="J2427" s="42"/>
      <c r="M2427" s="48"/>
    </row>
    <row r="2428" spans="9:13" s="51" customFormat="1" x14ac:dyDescent="0.2">
      <c r="I2428" s="42"/>
      <c r="J2428" s="42"/>
      <c r="M2428" s="48"/>
    </row>
    <row r="2429" spans="9:13" s="51" customFormat="1" x14ac:dyDescent="0.2">
      <c r="I2429" s="42"/>
      <c r="J2429" s="42"/>
      <c r="M2429" s="48"/>
    </row>
    <row r="2430" spans="9:13" s="51" customFormat="1" x14ac:dyDescent="0.2">
      <c r="I2430" s="42"/>
      <c r="J2430" s="42"/>
      <c r="M2430" s="48"/>
    </row>
    <row r="2431" spans="9:13" s="51" customFormat="1" x14ac:dyDescent="0.2">
      <c r="I2431" s="42"/>
      <c r="J2431" s="42"/>
      <c r="M2431" s="48"/>
    </row>
    <row r="2432" spans="9:13" s="51" customFormat="1" x14ac:dyDescent="0.2">
      <c r="I2432" s="42"/>
      <c r="J2432" s="42"/>
      <c r="M2432" s="48"/>
    </row>
    <row r="2433" spans="9:13" s="51" customFormat="1" x14ac:dyDescent="0.2">
      <c r="I2433" s="42"/>
      <c r="J2433" s="42"/>
      <c r="M2433" s="48"/>
    </row>
    <row r="2434" spans="9:13" s="51" customFormat="1" x14ac:dyDescent="0.2">
      <c r="I2434" s="42"/>
      <c r="J2434" s="42"/>
      <c r="M2434" s="48"/>
    </row>
    <row r="2435" spans="9:13" s="51" customFormat="1" x14ac:dyDescent="0.2">
      <c r="I2435" s="42"/>
      <c r="J2435" s="42"/>
      <c r="M2435" s="48"/>
    </row>
    <row r="2436" spans="9:13" s="51" customFormat="1" x14ac:dyDescent="0.2">
      <c r="I2436" s="42"/>
      <c r="J2436" s="42"/>
      <c r="M2436" s="48"/>
    </row>
    <row r="2437" spans="9:13" s="51" customFormat="1" x14ac:dyDescent="0.2">
      <c r="I2437" s="42"/>
      <c r="J2437" s="42"/>
      <c r="M2437" s="48"/>
    </row>
    <row r="2438" spans="9:13" s="51" customFormat="1" x14ac:dyDescent="0.2">
      <c r="I2438" s="42"/>
      <c r="J2438" s="42"/>
      <c r="M2438" s="48"/>
    </row>
    <row r="2439" spans="9:13" s="51" customFormat="1" x14ac:dyDescent="0.2">
      <c r="I2439" s="42"/>
      <c r="J2439" s="42"/>
      <c r="M2439" s="48"/>
    </row>
    <row r="2440" spans="9:13" s="51" customFormat="1" x14ac:dyDescent="0.2">
      <c r="I2440" s="42"/>
      <c r="J2440" s="42"/>
      <c r="M2440" s="48"/>
    </row>
    <row r="2441" spans="9:13" s="51" customFormat="1" x14ac:dyDescent="0.2">
      <c r="I2441" s="42"/>
      <c r="J2441" s="42"/>
      <c r="M2441" s="48"/>
    </row>
    <row r="2442" spans="9:13" s="51" customFormat="1" x14ac:dyDescent="0.2">
      <c r="I2442" s="42"/>
      <c r="J2442" s="42"/>
      <c r="M2442" s="48"/>
    </row>
    <row r="2443" spans="9:13" s="51" customFormat="1" x14ac:dyDescent="0.2">
      <c r="I2443" s="42"/>
      <c r="J2443" s="42"/>
      <c r="M2443" s="48"/>
    </row>
    <row r="2444" spans="9:13" s="51" customFormat="1" x14ac:dyDescent="0.2">
      <c r="I2444" s="42"/>
      <c r="J2444" s="42"/>
      <c r="M2444" s="48"/>
    </row>
    <row r="2445" spans="9:13" s="51" customFormat="1" x14ac:dyDescent="0.2">
      <c r="I2445" s="42"/>
      <c r="J2445" s="42"/>
      <c r="M2445" s="48"/>
    </row>
    <row r="2446" spans="9:13" s="51" customFormat="1" x14ac:dyDescent="0.2">
      <c r="I2446" s="42"/>
      <c r="J2446" s="42"/>
      <c r="M2446" s="48"/>
    </row>
    <row r="2447" spans="9:13" s="51" customFormat="1" x14ac:dyDescent="0.2">
      <c r="I2447" s="42"/>
      <c r="J2447" s="42"/>
      <c r="M2447" s="48"/>
    </row>
    <row r="2448" spans="9:13" s="51" customFormat="1" x14ac:dyDescent="0.2">
      <c r="I2448" s="42"/>
      <c r="J2448" s="42"/>
      <c r="M2448" s="48"/>
    </row>
    <row r="2449" spans="9:13" s="51" customFormat="1" x14ac:dyDescent="0.2">
      <c r="I2449" s="42"/>
      <c r="J2449" s="42"/>
      <c r="M2449" s="48"/>
    </row>
    <row r="2450" spans="9:13" s="51" customFormat="1" x14ac:dyDescent="0.2">
      <c r="I2450" s="42"/>
      <c r="J2450" s="42"/>
      <c r="M2450" s="48"/>
    </row>
    <row r="2451" spans="9:13" s="51" customFormat="1" x14ac:dyDescent="0.2">
      <c r="I2451" s="42"/>
      <c r="J2451" s="42"/>
      <c r="M2451" s="48"/>
    </row>
    <row r="2452" spans="9:13" s="51" customFormat="1" x14ac:dyDescent="0.2">
      <c r="I2452" s="42"/>
      <c r="J2452" s="42"/>
      <c r="M2452" s="48"/>
    </row>
    <row r="2453" spans="9:13" s="51" customFormat="1" x14ac:dyDescent="0.2">
      <c r="I2453" s="42"/>
      <c r="J2453" s="42"/>
      <c r="M2453" s="48"/>
    </row>
    <row r="2454" spans="9:13" s="51" customFormat="1" x14ac:dyDescent="0.2">
      <c r="I2454" s="42"/>
      <c r="J2454" s="42"/>
      <c r="M2454" s="48"/>
    </row>
    <row r="2455" spans="9:13" s="51" customFormat="1" x14ac:dyDescent="0.2">
      <c r="I2455" s="42"/>
      <c r="J2455" s="42"/>
      <c r="M2455" s="48"/>
    </row>
    <row r="2456" spans="9:13" s="51" customFormat="1" x14ac:dyDescent="0.2">
      <c r="I2456" s="42"/>
      <c r="J2456" s="42"/>
      <c r="M2456" s="48"/>
    </row>
    <row r="2457" spans="9:13" s="51" customFormat="1" x14ac:dyDescent="0.2">
      <c r="I2457" s="42"/>
      <c r="J2457" s="42"/>
      <c r="M2457" s="48"/>
    </row>
    <row r="2458" spans="9:13" s="51" customFormat="1" x14ac:dyDescent="0.2">
      <c r="I2458" s="42"/>
      <c r="J2458" s="42"/>
      <c r="M2458" s="48"/>
    </row>
    <row r="2459" spans="9:13" s="51" customFormat="1" x14ac:dyDescent="0.2">
      <c r="I2459" s="42"/>
      <c r="J2459" s="42"/>
      <c r="M2459" s="48"/>
    </row>
    <row r="2460" spans="9:13" s="51" customFormat="1" x14ac:dyDescent="0.2">
      <c r="I2460" s="42"/>
      <c r="J2460" s="42"/>
      <c r="M2460" s="48"/>
    </row>
    <row r="2461" spans="9:13" s="51" customFormat="1" x14ac:dyDescent="0.2">
      <c r="I2461" s="42"/>
      <c r="J2461" s="42"/>
      <c r="M2461" s="48"/>
    </row>
    <row r="2462" spans="9:13" s="51" customFormat="1" x14ac:dyDescent="0.2">
      <c r="I2462" s="42"/>
      <c r="J2462" s="42"/>
      <c r="M2462" s="48"/>
    </row>
    <row r="2463" spans="9:13" s="51" customFormat="1" x14ac:dyDescent="0.2">
      <c r="I2463" s="42"/>
      <c r="J2463" s="42"/>
      <c r="M2463" s="48"/>
    </row>
    <row r="2464" spans="9:13" s="51" customFormat="1" x14ac:dyDescent="0.2">
      <c r="I2464" s="42"/>
      <c r="J2464" s="42"/>
      <c r="M2464" s="48"/>
    </row>
    <row r="2465" spans="9:13" s="51" customFormat="1" x14ac:dyDescent="0.2">
      <c r="I2465" s="42"/>
      <c r="J2465" s="42"/>
      <c r="M2465" s="48"/>
    </row>
    <row r="2466" spans="9:13" s="51" customFormat="1" x14ac:dyDescent="0.2">
      <c r="I2466" s="42"/>
      <c r="J2466" s="42"/>
      <c r="M2466" s="48"/>
    </row>
    <row r="2467" spans="9:13" s="51" customFormat="1" x14ac:dyDescent="0.2">
      <c r="I2467" s="42"/>
      <c r="J2467" s="42"/>
      <c r="M2467" s="48"/>
    </row>
    <row r="2468" spans="9:13" s="51" customFormat="1" x14ac:dyDescent="0.2">
      <c r="I2468" s="42"/>
      <c r="J2468" s="42"/>
      <c r="M2468" s="48"/>
    </row>
    <row r="2469" spans="9:13" s="51" customFormat="1" x14ac:dyDescent="0.2">
      <c r="I2469" s="42"/>
      <c r="J2469" s="42"/>
      <c r="M2469" s="48"/>
    </row>
    <row r="2470" spans="9:13" s="51" customFormat="1" x14ac:dyDescent="0.2">
      <c r="I2470" s="42"/>
      <c r="J2470" s="42"/>
      <c r="M2470" s="48"/>
    </row>
    <row r="2471" spans="9:13" s="51" customFormat="1" x14ac:dyDescent="0.2">
      <c r="I2471" s="42"/>
      <c r="J2471" s="42"/>
      <c r="M2471" s="48"/>
    </row>
    <row r="2472" spans="9:13" s="51" customFormat="1" x14ac:dyDescent="0.2">
      <c r="I2472" s="42"/>
      <c r="J2472" s="42"/>
      <c r="M2472" s="48"/>
    </row>
    <row r="2473" spans="9:13" s="51" customFormat="1" x14ac:dyDescent="0.2">
      <c r="I2473" s="42"/>
      <c r="J2473" s="42"/>
      <c r="M2473" s="48"/>
    </row>
    <row r="2474" spans="9:13" s="51" customFormat="1" x14ac:dyDescent="0.2">
      <c r="I2474" s="42"/>
      <c r="J2474" s="42"/>
      <c r="M2474" s="48"/>
    </row>
    <row r="2475" spans="9:13" s="51" customFormat="1" x14ac:dyDescent="0.2">
      <c r="I2475" s="42"/>
      <c r="J2475" s="42"/>
      <c r="M2475" s="48"/>
    </row>
    <row r="2476" spans="9:13" s="51" customFormat="1" x14ac:dyDescent="0.2">
      <c r="I2476" s="42"/>
      <c r="J2476" s="42"/>
      <c r="M2476" s="48"/>
    </row>
    <row r="2477" spans="9:13" s="51" customFormat="1" x14ac:dyDescent="0.2">
      <c r="I2477" s="42"/>
      <c r="J2477" s="42"/>
      <c r="M2477" s="48"/>
    </row>
    <row r="2478" spans="9:13" s="51" customFormat="1" x14ac:dyDescent="0.2">
      <c r="I2478" s="42"/>
      <c r="J2478" s="42"/>
      <c r="M2478" s="48"/>
    </row>
    <row r="2479" spans="9:13" s="51" customFormat="1" x14ac:dyDescent="0.2">
      <c r="I2479" s="42"/>
      <c r="J2479" s="42"/>
      <c r="M2479" s="48"/>
    </row>
    <row r="2480" spans="9:13" s="51" customFormat="1" x14ac:dyDescent="0.2">
      <c r="I2480" s="42"/>
      <c r="J2480" s="42"/>
      <c r="M2480" s="48"/>
    </row>
    <row r="2481" spans="9:13" s="51" customFormat="1" x14ac:dyDescent="0.2">
      <c r="I2481" s="42"/>
      <c r="J2481" s="42"/>
      <c r="M2481" s="48"/>
    </row>
    <row r="2482" spans="9:13" s="51" customFormat="1" x14ac:dyDescent="0.2">
      <c r="I2482" s="42"/>
      <c r="J2482" s="42"/>
      <c r="M2482" s="48"/>
    </row>
    <row r="2483" spans="9:13" s="51" customFormat="1" x14ac:dyDescent="0.2">
      <c r="I2483" s="42"/>
      <c r="J2483" s="42"/>
      <c r="M2483" s="48"/>
    </row>
    <row r="2484" spans="9:13" s="51" customFormat="1" x14ac:dyDescent="0.2">
      <c r="I2484" s="42"/>
      <c r="J2484" s="42"/>
      <c r="M2484" s="48"/>
    </row>
    <row r="2485" spans="9:13" s="51" customFormat="1" x14ac:dyDescent="0.2">
      <c r="I2485" s="42"/>
      <c r="J2485" s="42"/>
      <c r="M2485" s="48"/>
    </row>
    <row r="2486" spans="9:13" s="51" customFormat="1" x14ac:dyDescent="0.2">
      <c r="I2486" s="42"/>
      <c r="J2486" s="42"/>
      <c r="M2486" s="48"/>
    </row>
    <row r="2487" spans="9:13" s="51" customFormat="1" x14ac:dyDescent="0.2">
      <c r="I2487" s="42"/>
      <c r="J2487" s="42"/>
      <c r="M2487" s="48"/>
    </row>
    <row r="2488" spans="9:13" s="51" customFormat="1" x14ac:dyDescent="0.2">
      <c r="I2488" s="42"/>
      <c r="J2488" s="42"/>
      <c r="M2488" s="48"/>
    </row>
    <row r="2489" spans="9:13" s="51" customFormat="1" x14ac:dyDescent="0.2">
      <c r="I2489" s="42"/>
      <c r="J2489" s="42"/>
      <c r="M2489" s="48"/>
    </row>
    <row r="2490" spans="9:13" s="51" customFormat="1" x14ac:dyDescent="0.2">
      <c r="I2490" s="42"/>
      <c r="J2490" s="42"/>
      <c r="M2490" s="48"/>
    </row>
    <row r="2491" spans="9:13" s="51" customFormat="1" x14ac:dyDescent="0.2">
      <c r="I2491" s="42"/>
      <c r="J2491" s="42"/>
      <c r="M2491" s="48"/>
    </row>
    <row r="2492" spans="9:13" s="51" customFormat="1" x14ac:dyDescent="0.2">
      <c r="I2492" s="42"/>
      <c r="J2492" s="42"/>
      <c r="M2492" s="48"/>
    </row>
    <row r="2493" spans="9:13" s="51" customFormat="1" x14ac:dyDescent="0.2">
      <c r="I2493" s="42"/>
      <c r="J2493" s="42"/>
      <c r="M2493" s="48"/>
    </row>
    <row r="2494" spans="9:13" s="51" customFormat="1" x14ac:dyDescent="0.2">
      <c r="I2494" s="42"/>
      <c r="J2494" s="42"/>
      <c r="M2494" s="48"/>
    </row>
    <row r="2495" spans="9:13" s="51" customFormat="1" x14ac:dyDescent="0.2">
      <c r="I2495" s="42"/>
      <c r="J2495" s="42"/>
      <c r="M2495" s="48"/>
    </row>
    <row r="2496" spans="9:13" s="51" customFormat="1" x14ac:dyDescent="0.2">
      <c r="I2496" s="42"/>
      <c r="J2496" s="42"/>
      <c r="M2496" s="48"/>
    </row>
    <row r="2497" spans="9:13" s="51" customFormat="1" x14ac:dyDescent="0.2">
      <c r="I2497" s="42"/>
      <c r="J2497" s="42"/>
      <c r="M2497" s="48"/>
    </row>
    <row r="2498" spans="9:13" s="51" customFormat="1" x14ac:dyDescent="0.2">
      <c r="I2498" s="42"/>
      <c r="J2498" s="42"/>
      <c r="M2498" s="48"/>
    </row>
    <row r="2499" spans="9:13" s="51" customFormat="1" x14ac:dyDescent="0.2">
      <c r="I2499" s="42"/>
      <c r="J2499" s="42"/>
      <c r="M2499" s="48"/>
    </row>
    <row r="2500" spans="9:13" s="51" customFormat="1" x14ac:dyDescent="0.2">
      <c r="I2500" s="42"/>
      <c r="J2500" s="42"/>
      <c r="M2500" s="48"/>
    </row>
    <row r="2501" spans="9:13" s="51" customFormat="1" x14ac:dyDescent="0.2">
      <c r="I2501" s="42"/>
      <c r="J2501" s="42"/>
      <c r="M2501" s="48"/>
    </row>
    <row r="2502" spans="9:13" s="51" customFormat="1" x14ac:dyDescent="0.2">
      <c r="I2502" s="42"/>
      <c r="J2502" s="42"/>
      <c r="M2502" s="48"/>
    </row>
    <row r="2503" spans="9:13" s="51" customFormat="1" x14ac:dyDescent="0.2">
      <c r="I2503" s="42"/>
      <c r="J2503" s="42"/>
      <c r="M2503" s="48"/>
    </row>
    <row r="2504" spans="9:13" s="51" customFormat="1" x14ac:dyDescent="0.2">
      <c r="I2504" s="42"/>
      <c r="J2504" s="42"/>
      <c r="M2504" s="48"/>
    </row>
    <row r="2505" spans="9:13" s="51" customFormat="1" x14ac:dyDescent="0.2">
      <c r="I2505" s="42"/>
      <c r="J2505" s="42"/>
      <c r="M2505" s="48"/>
    </row>
    <row r="2506" spans="9:13" s="51" customFormat="1" x14ac:dyDescent="0.2">
      <c r="I2506" s="42"/>
      <c r="J2506" s="42"/>
      <c r="M2506" s="48"/>
    </row>
    <row r="2507" spans="9:13" s="51" customFormat="1" x14ac:dyDescent="0.2">
      <c r="I2507" s="42"/>
      <c r="J2507" s="42"/>
      <c r="M2507" s="48"/>
    </row>
    <row r="2508" spans="9:13" s="51" customFormat="1" x14ac:dyDescent="0.2">
      <c r="I2508" s="42"/>
      <c r="J2508" s="42"/>
      <c r="M2508" s="48"/>
    </row>
    <row r="2509" spans="9:13" s="51" customFormat="1" x14ac:dyDescent="0.2">
      <c r="I2509" s="42"/>
      <c r="J2509" s="42"/>
      <c r="M2509" s="48"/>
    </row>
    <row r="2510" spans="9:13" s="51" customFormat="1" x14ac:dyDescent="0.2">
      <c r="I2510" s="42"/>
      <c r="J2510" s="42"/>
      <c r="M2510" s="48"/>
    </row>
    <row r="2511" spans="9:13" s="51" customFormat="1" x14ac:dyDescent="0.2">
      <c r="I2511" s="42"/>
      <c r="J2511" s="42"/>
      <c r="M2511" s="48"/>
    </row>
    <row r="2512" spans="9:13" s="51" customFormat="1" x14ac:dyDescent="0.2">
      <c r="I2512" s="42"/>
      <c r="J2512" s="42"/>
      <c r="M2512" s="48"/>
    </row>
    <row r="2513" spans="9:13" s="51" customFormat="1" x14ac:dyDescent="0.2">
      <c r="I2513" s="42"/>
      <c r="J2513" s="42"/>
      <c r="M2513" s="48"/>
    </row>
    <row r="2514" spans="9:13" s="51" customFormat="1" x14ac:dyDescent="0.2">
      <c r="I2514" s="42"/>
      <c r="J2514" s="42"/>
      <c r="M2514" s="48"/>
    </row>
    <row r="2515" spans="9:13" s="51" customFormat="1" x14ac:dyDescent="0.2">
      <c r="I2515" s="42"/>
      <c r="J2515" s="42"/>
      <c r="M2515" s="48"/>
    </row>
    <row r="2516" spans="9:13" s="51" customFormat="1" x14ac:dyDescent="0.2">
      <c r="I2516" s="42"/>
      <c r="J2516" s="42"/>
      <c r="M2516" s="48"/>
    </row>
    <row r="2517" spans="9:13" s="51" customFormat="1" x14ac:dyDescent="0.2">
      <c r="I2517" s="42"/>
      <c r="J2517" s="42"/>
      <c r="M2517" s="48"/>
    </row>
    <row r="2518" spans="9:13" s="51" customFormat="1" x14ac:dyDescent="0.2">
      <c r="I2518" s="42"/>
      <c r="J2518" s="42"/>
      <c r="M2518" s="48"/>
    </row>
    <row r="2519" spans="9:13" s="51" customFormat="1" x14ac:dyDescent="0.2">
      <c r="I2519" s="42"/>
      <c r="J2519" s="42"/>
      <c r="M2519" s="48"/>
    </row>
    <row r="2520" spans="9:13" s="51" customFormat="1" x14ac:dyDescent="0.2">
      <c r="I2520" s="42"/>
      <c r="J2520" s="42"/>
      <c r="M2520" s="48"/>
    </row>
    <row r="2521" spans="9:13" s="51" customFormat="1" x14ac:dyDescent="0.2">
      <c r="I2521" s="42"/>
      <c r="J2521" s="42"/>
      <c r="M2521" s="48"/>
    </row>
    <row r="2522" spans="9:13" s="51" customFormat="1" x14ac:dyDescent="0.2">
      <c r="I2522" s="42"/>
      <c r="J2522" s="42"/>
      <c r="M2522" s="48"/>
    </row>
    <row r="2523" spans="9:13" s="51" customFormat="1" x14ac:dyDescent="0.2">
      <c r="I2523" s="42"/>
      <c r="J2523" s="42"/>
      <c r="M2523" s="48"/>
    </row>
    <row r="2524" spans="9:13" s="51" customFormat="1" x14ac:dyDescent="0.2">
      <c r="I2524" s="42"/>
      <c r="J2524" s="42"/>
      <c r="M2524" s="48"/>
    </row>
    <row r="2525" spans="9:13" s="51" customFormat="1" x14ac:dyDescent="0.2">
      <c r="I2525" s="42"/>
      <c r="J2525" s="42"/>
      <c r="M2525" s="48"/>
    </row>
    <row r="2526" spans="9:13" s="51" customFormat="1" x14ac:dyDescent="0.2">
      <c r="I2526" s="42"/>
      <c r="J2526" s="42"/>
      <c r="M2526" s="48"/>
    </row>
    <row r="2527" spans="9:13" s="51" customFormat="1" x14ac:dyDescent="0.2">
      <c r="I2527" s="42"/>
      <c r="J2527" s="42"/>
      <c r="M2527" s="48"/>
    </row>
    <row r="2528" spans="9:13" s="51" customFormat="1" x14ac:dyDescent="0.2">
      <c r="I2528" s="42"/>
      <c r="J2528" s="42"/>
      <c r="M2528" s="48"/>
    </row>
    <row r="2529" spans="9:13" s="51" customFormat="1" x14ac:dyDescent="0.2">
      <c r="I2529" s="42"/>
      <c r="J2529" s="42"/>
      <c r="M2529" s="48"/>
    </row>
    <row r="2530" spans="9:13" s="51" customFormat="1" x14ac:dyDescent="0.2">
      <c r="I2530" s="42"/>
      <c r="J2530" s="42"/>
      <c r="M2530" s="48"/>
    </row>
    <row r="2531" spans="9:13" s="51" customFormat="1" x14ac:dyDescent="0.2">
      <c r="I2531" s="42"/>
      <c r="J2531" s="42"/>
      <c r="M2531" s="48"/>
    </row>
    <row r="2532" spans="9:13" s="51" customFormat="1" x14ac:dyDescent="0.2">
      <c r="I2532" s="42"/>
      <c r="J2532" s="42"/>
      <c r="M2532" s="48"/>
    </row>
    <row r="2533" spans="9:13" s="51" customFormat="1" x14ac:dyDescent="0.2">
      <c r="I2533" s="42"/>
      <c r="J2533" s="42"/>
      <c r="M2533" s="48"/>
    </row>
    <row r="2534" spans="9:13" s="51" customFormat="1" x14ac:dyDescent="0.2">
      <c r="I2534" s="42"/>
      <c r="J2534" s="42"/>
      <c r="M2534" s="48"/>
    </row>
    <row r="2535" spans="9:13" s="51" customFormat="1" x14ac:dyDescent="0.2">
      <c r="I2535" s="42"/>
      <c r="J2535" s="42"/>
      <c r="M2535" s="48"/>
    </row>
    <row r="2536" spans="9:13" s="51" customFormat="1" x14ac:dyDescent="0.2">
      <c r="I2536" s="42"/>
      <c r="J2536" s="42"/>
      <c r="M2536" s="48"/>
    </row>
    <row r="2537" spans="9:13" s="51" customFormat="1" x14ac:dyDescent="0.2">
      <c r="I2537" s="42"/>
      <c r="J2537" s="42"/>
      <c r="M2537" s="48"/>
    </row>
    <row r="2538" spans="9:13" s="51" customFormat="1" x14ac:dyDescent="0.2">
      <c r="I2538" s="42"/>
      <c r="J2538" s="42"/>
      <c r="M2538" s="48"/>
    </row>
    <row r="2539" spans="9:13" s="51" customFormat="1" x14ac:dyDescent="0.2">
      <c r="I2539" s="42"/>
      <c r="J2539" s="42"/>
      <c r="M2539" s="48"/>
    </row>
    <row r="2540" spans="9:13" s="51" customFormat="1" x14ac:dyDescent="0.2">
      <c r="I2540" s="42"/>
      <c r="J2540" s="42"/>
      <c r="M2540" s="48"/>
    </row>
    <row r="2541" spans="9:13" s="51" customFormat="1" x14ac:dyDescent="0.2">
      <c r="I2541" s="42"/>
      <c r="J2541" s="42"/>
      <c r="M2541" s="48"/>
    </row>
    <row r="2542" spans="9:13" s="51" customFormat="1" x14ac:dyDescent="0.2">
      <c r="I2542" s="42"/>
      <c r="J2542" s="42"/>
      <c r="M2542" s="48"/>
    </row>
    <row r="2543" spans="9:13" s="51" customFormat="1" x14ac:dyDescent="0.2">
      <c r="I2543" s="42"/>
      <c r="J2543" s="42"/>
      <c r="M2543" s="48"/>
    </row>
    <row r="2544" spans="9:13" s="51" customFormat="1" x14ac:dyDescent="0.2">
      <c r="I2544" s="42"/>
      <c r="J2544" s="42"/>
      <c r="M2544" s="48"/>
    </row>
    <row r="2545" spans="9:13" s="51" customFormat="1" x14ac:dyDescent="0.2">
      <c r="I2545" s="42"/>
      <c r="J2545" s="42"/>
      <c r="M2545" s="48"/>
    </row>
    <row r="2546" spans="9:13" s="51" customFormat="1" x14ac:dyDescent="0.2">
      <c r="I2546" s="42"/>
      <c r="J2546" s="42"/>
      <c r="M2546" s="48"/>
    </row>
    <row r="2547" spans="9:13" s="51" customFormat="1" x14ac:dyDescent="0.2">
      <c r="I2547" s="42"/>
      <c r="J2547" s="42"/>
      <c r="M2547" s="48"/>
    </row>
    <row r="2548" spans="9:13" s="51" customFormat="1" x14ac:dyDescent="0.2">
      <c r="I2548" s="42"/>
      <c r="J2548" s="42"/>
      <c r="M2548" s="48"/>
    </row>
    <row r="2549" spans="9:13" s="51" customFormat="1" x14ac:dyDescent="0.2">
      <c r="I2549" s="42"/>
      <c r="J2549" s="42"/>
      <c r="M2549" s="48"/>
    </row>
    <row r="2550" spans="9:13" s="51" customFormat="1" x14ac:dyDescent="0.2">
      <c r="I2550" s="42"/>
      <c r="J2550" s="42"/>
      <c r="M2550" s="48"/>
    </row>
    <row r="2551" spans="9:13" s="51" customFormat="1" x14ac:dyDescent="0.2">
      <c r="I2551" s="42"/>
      <c r="J2551" s="42"/>
      <c r="M2551" s="48"/>
    </row>
    <row r="2552" spans="9:13" s="51" customFormat="1" x14ac:dyDescent="0.2">
      <c r="I2552" s="42"/>
      <c r="J2552" s="42"/>
      <c r="M2552" s="48"/>
    </row>
    <row r="2553" spans="9:13" s="51" customFormat="1" x14ac:dyDescent="0.2">
      <c r="I2553" s="42"/>
      <c r="J2553" s="42"/>
      <c r="M2553" s="48"/>
    </row>
    <row r="2554" spans="9:13" s="51" customFormat="1" x14ac:dyDescent="0.2">
      <c r="I2554" s="42"/>
      <c r="J2554" s="42"/>
      <c r="M2554" s="48"/>
    </row>
    <row r="2555" spans="9:13" s="51" customFormat="1" x14ac:dyDescent="0.2">
      <c r="I2555" s="42"/>
      <c r="J2555" s="42"/>
      <c r="M2555" s="48"/>
    </row>
    <row r="2556" spans="9:13" s="51" customFormat="1" x14ac:dyDescent="0.2">
      <c r="I2556" s="42"/>
      <c r="J2556" s="42"/>
      <c r="M2556" s="48"/>
    </row>
    <row r="2557" spans="9:13" s="51" customFormat="1" x14ac:dyDescent="0.2">
      <c r="I2557" s="42"/>
      <c r="J2557" s="42"/>
      <c r="M2557" s="48"/>
    </row>
    <row r="2558" spans="9:13" s="51" customFormat="1" x14ac:dyDescent="0.2">
      <c r="I2558" s="42"/>
      <c r="J2558" s="42"/>
      <c r="M2558" s="48"/>
    </row>
    <row r="2559" spans="9:13" s="51" customFormat="1" x14ac:dyDescent="0.2">
      <c r="I2559" s="42"/>
      <c r="J2559" s="42"/>
      <c r="M2559" s="48"/>
    </row>
    <row r="2560" spans="9:13" s="51" customFormat="1" x14ac:dyDescent="0.2">
      <c r="I2560" s="42"/>
      <c r="J2560" s="42"/>
      <c r="M2560" s="48"/>
    </row>
    <row r="2561" spans="9:13" s="51" customFormat="1" x14ac:dyDescent="0.2">
      <c r="I2561" s="42"/>
      <c r="J2561" s="42"/>
      <c r="M2561" s="48"/>
    </row>
    <row r="2562" spans="9:13" s="51" customFormat="1" x14ac:dyDescent="0.2">
      <c r="I2562" s="42"/>
      <c r="J2562" s="42"/>
      <c r="M2562" s="48"/>
    </row>
    <row r="2563" spans="9:13" s="51" customFormat="1" x14ac:dyDescent="0.2">
      <c r="I2563" s="42"/>
      <c r="J2563" s="42"/>
      <c r="M2563" s="48"/>
    </row>
    <row r="2564" spans="9:13" s="51" customFormat="1" x14ac:dyDescent="0.2">
      <c r="I2564" s="42"/>
      <c r="J2564" s="42"/>
      <c r="M2564" s="48"/>
    </row>
    <row r="2565" spans="9:13" s="51" customFormat="1" x14ac:dyDescent="0.2">
      <c r="I2565" s="42"/>
      <c r="J2565" s="42"/>
      <c r="M2565" s="48"/>
    </row>
    <row r="2566" spans="9:13" s="51" customFormat="1" x14ac:dyDescent="0.2">
      <c r="I2566" s="42"/>
      <c r="J2566" s="42"/>
      <c r="M2566" s="48"/>
    </row>
    <row r="2567" spans="9:13" s="51" customFormat="1" x14ac:dyDescent="0.2">
      <c r="I2567" s="42"/>
      <c r="J2567" s="42"/>
      <c r="M2567" s="48"/>
    </row>
    <row r="2568" spans="9:13" s="51" customFormat="1" x14ac:dyDescent="0.2">
      <c r="I2568" s="42"/>
      <c r="J2568" s="42"/>
      <c r="M2568" s="48"/>
    </row>
    <row r="2569" spans="9:13" s="51" customFormat="1" x14ac:dyDescent="0.2">
      <c r="I2569" s="42"/>
      <c r="J2569" s="42"/>
      <c r="M2569" s="48"/>
    </row>
    <row r="2570" spans="9:13" s="51" customFormat="1" x14ac:dyDescent="0.2">
      <c r="I2570" s="42"/>
      <c r="J2570" s="42"/>
      <c r="M2570" s="48"/>
    </row>
    <row r="2571" spans="9:13" s="51" customFormat="1" x14ac:dyDescent="0.2">
      <c r="I2571" s="42"/>
      <c r="J2571" s="42"/>
      <c r="M2571" s="48"/>
    </row>
    <row r="2572" spans="9:13" s="51" customFormat="1" x14ac:dyDescent="0.2">
      <c r="I2572" s="42"/>
      <c r="J2572" s="42"/>
      <c r="M2572" s="48"/>
    </row>
    <row r="2573" spans="9:13" s="51" customFormat="1" x14ac:dyDescent="0.2">
      <c r="I2573" s="42"/>
      <c r="J2573" s="42"/>
      <c r="M2573" s="48"/>
    </row>
    <row r="2574" spans="9:13" s="51" customFormat="1" x14ac:dyDescent="0.2">
      <c r="I2574" s="42"/>
      <c r="J2574" s="42"/>
      <c r="M2574" s="48"/>
    </row>
    <row r="2575" spans="9:13" s="51" customFormat="1" x14ac:dyDescent="0.2">
      <c r="I2575" s="42"/>
      <c r="J2575" s="42"/>
      <c r="M2575" s="48"/>
    </row>
    <row r="2576" spans="9:13" s="51" customFormat="1" x14ac:dyDescent="0.2">
      <c r="I2576" s="42"/>
      <c r="J2576" s="42"/>
      <c r="M2576" s="48"/>
    </row>
    <row r="2577" spans="9:13" s="51" customFormat="1" x14ac:dyDescent="0.2">
      <c r="I2577" s="42"/>
      <c r="J2577" s="42"/>
      <c r="M2577" s="48"/>
    </row>
    <row r="2578" spans="9:13" s="51" customFormat="1" x14ac:dyDescent="0.2">
      <c r="I2578" s="42"/>
      <c r="J2578" s="42"/>
      <c r="M2578" s="48"/>
    </row>
    <row r="2579" spans="9:13" s="51" customFormat="1" x14ac:dyDescent="0.2">
      <c r="I2579" s="42"/>
      <c r="J2579" s="42"/>
      <c r="M2579" s="48"/>
    </row>
    <row r="2580" spans="9:13" s="51" customFormat="1" x14ac:dyDescent="0.2">
      <c r="I2580" s="42"/>
      <c r="J2580" s="42"/>
      <c r="M2580" s="48"/>
    </row>
    <row r="2581" spans="9:13" s="51" customFormat="1" x14ac:dyDescent="0.2">
      <c r="I2581" s="42"/>
      <c r="J2581" s="42"/>
      <c r="M2581" s="48"/>
    </row>
    <row r="2582" spans="9:13" s="51" customFormat="1" x14ac:dyDescent="0.2">
      <c r="I2582" s="42"/>
      <c r="J2582" s="42"/>
      <c r="M2582" s="48"/>
    </row>
    <row r="2583" spans="9:13" s="51" customFormat="1" x14ac:dyDescent="0.2">
      <c r="I2583" s="42"/>
      <c r="J2583" s="42"/>
      <c r="M2583" s="48"/>
    </row>
    <row r="2584" spans="9:13" s="51" customFormat="1" x14ac:dyDescent="0.2">
      <c r="I2584" s="42"/>
      <c r="J2584" s="42"/>
      <c r="M2584" s="48"/>
    </row>
    <row r="2585" spans="9:13" s="51" customFormat="1" x14ac:dyDescent="0.2">
      <c r="I2585" s="42"/>
      <c r="J2585" s="42"/>
      <c r="M2585" s="48"/>
    </row>
    <row r="2586" spans="9:13" s="51" customFormat="1" x14ac:dyDescent="0.2">
      <c r="I2586" s="42"/>
      <c r="J2586" s="42"/>
      <c r="M2586" s="48"/>
    </row>
    <row r="2587" spans="9:13" s="51" customFormat="1" x14ac:dyDescent="0.2">
      <c r="I2587" s="42"/>
      <c r="J2587" s="42"/>
      <c r="M2587" s="48"/>
    </row>
    <row r="2588" spans="9:13" s="51" customFormat="1" x14ac:dyDescent="0.2">
      <c r="I2588" s="42"/>
      <c r="J2588" s="42"/>
      <c r="M2588" s="48"/>
    </row>
    <row r="2589" spans="9:13" s="51" customFormat="1" x14ac:dyDescent="0.2">
      <c r="I2589" s="42"/>
      <c r="J2589" s="42"/>
      <c r="M2589" s="48"/>
    </row>
    <row r="2590" spans="9:13" s="51" customFormat="1" x14ac:dyDescent="0.2">
      <c r="I2590" s="42"/>
      <c r="J2590" s="42"/>
      <c r="M2590" s="48"/>
    </row>
    <row r="2591" spans="9:13" s="51" customFormat="1" x14ac:dyDescent="0.2">
      <c r="I2591" s="42"/>
      <c r="J2591" s="42"/>
      <c r="M2591" s="48"/>
    </row>
    <row r="2592" spans="9:13" s="51" customFormat="1" x14ac:dyDescent="0.2">
      <c r="I2592" s="42"/>
      <c r="J2592" s="42"/>
      <c r="M2592" s="48"/>
    </row>
    <row r="2593" spans="9:13" s="51" customFormat="1" x14ac:dyDescent="0.2">
      <c r="I2593" s="42"/>
      <c r="J2593" s="42"/>
      <c r="M2593" s="48"/>
    </row>
    <row r="2594" spans="9:13" s="51" customFormat="1" x14ac:dyDescent="0.2">
      <c r="I2594" s="42"/>
      <c r="J2594" s="42"/>
      <c r="M2594" s="48"/>
    </row>
    <row r="2595" spans="9:13" s="51" customFormat="1" x14ac:dyDescent="0.2">
      <c r="I2595" s="42"/>
      <c r="J2595" s="42"/>
      <c r="M2595" s="48"/>
    </row>
    <row r="2596" spans="9:13" s="51" customFormat="1" x14ac:dyDescent="0.2">
      <c r="I2596" s="42"/>
      <c r="J2596" s="42"/>
      <c r="M2596" s="48"/>
    </row>
    <row r="2597" spans="9:13" s="51" customFormat="1" x14ac:dyDescent="0.2">
      <c r="I2597" s="42"/>
      <c r="J2597" s="42"/>
      <c r="M2597" s="48"/>
    </row>
    <row r="2598" spans="9:13" s="51" customFormat="1" x14ac:dyDescent="0.2">
      <c r="I2598" s="42"/>
      <c r="J2598" s="42"/>
      <c r="M2598" s="48"/>
    </row>
    <row r="2599" spans="9:13" s="51" customFormat="1" x14ac:dyDescent="0.2">
      <c r="I2599" s="42"/>
      <c r="J2599" s="42"/>
      <c r="M2599" s="48"/>
    </row>
    <row r="2600" spans="9:13" s="51" customFormat="1" x14ac:dyDescent="0.2">
      <c r="I2600" s="42"/>
      <c r="J2600" s="42"/>
      <c r="M2600" s="48"/>
    </row>
    <row r="2601" spans="9:13" s="51" customFormat="1" x14ac:dyDescent="0.2">
      <c r="I2601" s="42"/>
      <c r="J2601" s="42"/>
      <c r="M2601" s="48"/>
    </row>
    <row r="2602" spans="9:13" s="51" customFormat="1" x14ac:dyDescent="0.2">
      <c r="I2602" s="42"/>
      <c r="J2602" s="42"/>
      <c r="M2602" s="48"/>
    </row>
    <row r="2603" spans="9:13" s="51" customFormat="1" x14ac:dyDescent="0.2">
      <c r="I2603" s="42"/>
      <c r="J2603" s="42"/>
      <c r="M2603" s="48"/>
    </row>
    <row r="2604" spans="9:13" s="51" customFormat="1" x14ac:dyDescent="0.2">
      <c r="I2604" s="42"/>
      <c r="J2604" s="42"/>
      <c r="M2604" s="48"/>
    </row>
    <row r="2605" spans="9:13" s="51" customFormat="1" x14ac:dyDescent="0.2">
      <c r="I2605" s="42"/>
      <c r="J2605" s="42"/>
      <c r="M2605" s="48"/>
    </row>
    <row r="2606" spans="9:13" s="51" customFormat="1" x14ac:dyDescent="0.2">
      <c r="I2606" s="42"/>
      <c r="J2606" s="42"/>
      <c r="M2606" s="48"/>
    </row>
    <row r="2607" spans="9:13" s="51" customFormat="1" x14ac:dyDescent="0.2">
      <c r="I2607" s="42"/>
      <c r="J2607" s="42"/>
      <c r="M2607" s="48"/>
    </row>
    <row r="2608" spans="9:13" s="51" customFormat="1" x14ac:dyDescent="0.2">
      <c r="I2608" s="42"/>
      <c r="J2608" s="42"/>
      <c r="M2608" s="48"/>
    </row>
    <row r="2609" spans="9:13" s="51" customFormat="1" x14ac:dyDescent="0.2">
      <c r="I2609" s="42"/>
      <c r="J2609" s="42"/>
      <c r="M2609" s="48"/>
    </row>
    <row r="2610" spans="9:13" s="51" customFormat="1" x14ac:dyDescent="0.2">
      <c r="I2610" s="42"/>
      <c r="J2610" s="42"/>
      <c r="M2610" s="48"/>
    </row>
    <row r="2611" spans="9:13" s="51" customFormat="1" x14ac:dyDescent="0.2">
      <c r="I2611" s="42"/>
      <c r="J2611" s="42"/>
      <c r="M2611" s="48"/>
    </row>
    <row r="2612" spans="9:13" s="51" customFormat="1" x14ac:dyDescent="0.2">
      <c r="I2612" s="42"/>
      <c r="J2612" s="42"/>
      <c r="M2612" s="48"/>
    </row>
    <row r="2613" spans="9:13" s="51" customFormat="1" x14ac:dyDescent="0.2">
      <c r="I2613" s="42"/>
      <c r="J2613" s="42"/>
      <c r="M2613" s="48"/>
    </row>
    <row r="2614" spans="9:13" s="51" customFormat="1" x14ac:dyDescent="0.2">
      <c r="I2614" s="42"/>
      <c r="J2614" s="42"/>
      <c r="M2614" s="48"/>
    </row>
    <row r="2615" spans="9:13" s="51" customFormat="1" x14ac:dyDescent="0.2">
      <c r="I2615" s="42"/>
      <c r="J2615" s="42"/>
      <c r="M2615" s="48"/>
    </row>
    <row r="2616" spans="9:13" s="51" customFormat="1" x14ac:dyDescent="0.2">
      <c r="I2616" s="42"/>
      <c r="J2616" s="42"/>
      <c r="M2616" s="48"/>
    </row>
    <row r="2617" spans="9:13" s="51" customFormat="1" x14ac:dyDescent="0.2">
      <c r="I2617" s="42"/>
      <c r="J2617" s="42"/>
      <c r="M2617" s="48"/>
    </row>
    <row r="2618" spans="9:13" s="51" customFormat="1" x14ac:dyDescent="0.2">
      <c r="I2618" s="42"/>
      <c r="J2618" s="42"/>
      <c r="M2618" s="48"/>
    </row>
    <row r="2619" spans="9:13" s="51" customFormat="1" x14ac:dyDescent="0.2">
      <c r="I2619" s="42"/>
      <c r="J2619" s="42"/>
      <c r="M2619" s="48"/>
    </row>
    <row r="2620" spans="9:13" s="51" customFormat="1" x14ac:dyDescent="0.2">
      <c r="I2620" s="42"/>
      <c r="J2620" s="42"/>
      <c r="M2620" s="48"/>
    </row>
    <row r="2621" spans="9:13" s="51" customFormat="1" x14ac:dyDescent="0.2">
      <c r="I2621" s="42"/>
      <c r="J2621" s="42"/>
      <c r="M2621" s="48"/>
    </row>
    <row r="2622" spans="9:13" s="51" customFormat="1" x14ac:dyDescent="0.2">
      <c r="I2622" s="42"/>
      <c r="J2622" s="42"/>
      <c r="M2622" s="48"/>
    </row>
    <row r="2623" spans="9:13" s="51" customFormat="1" x14ac:dyDescent="0.2">
      <c r="I2623" s="42"/>
      <c r="J2623" s="42"/>
      <c r="M2623" s="48"/>
    </row>
    <row r="2624" spans="9:13" s="51" customFormat="1" x14ac:dyDescent="0.2">
      <c r="I2624" s="42"/>
      <c r="J2624" s="42"/>
      <c r="M2624" s="48"/>
    </row>
    <row r="2625" spans="9:13" s="51" customFormat="1" x14ac:dyDescent="0.2">
      <c r="I2625" s="42"/>
      <c r="J2625" s="42"/>
      <c r="M2625" s="48"/>
    </row>
    <row r="2626" spans="9:13" s="51" customFormat="1" x14ac:dyDescent="0.2">
      <c r="I2626" s="42"/>
      <c r="J2626" s="42"/>
      <c r="M2626" s="48"/>
    </row>
    <row r="2627" spans="9:13" s="51" customFormat="1" x14ac:dyDescent="0.2">
      <c r="I2627" s="42"/>
      <c r="J2627" s="42"/>
      <c r="M2627" s="48"/>
    </row>
    <row r="2628" spans="9:13" s="51" customFormat="1" x14ac:dyDescent="0.2">
      <c r="I2628" s="42"/>
      <c r="J2628" s="42"/>
      <c r="M2628" s="48"/>
    </row>
    <row r="2629" spans="9:13" s="51" customFormat="1" x14ac:dyDescent="0.2">
      <c r="I2629" s="42"/>
      <c r="J2629" s="42"/>
      <c r="M2629" s="48"/>
    </row>
    <row r="2630" spans="9:13" s="51" customFormat="1" x14ac:dyDescent="0.2">
      <c r="I2630" s="42"/>
      <c r="J2630" s="42"/>
      <c r="M2630" s="48"/>
    </row>
    <row r="2631" spans="9:13" s="51" customFormat="1" x14ac:dyDescent="0.2">
      <c r="I2631" s="42"/>
      <c r="J2631" s="42"/>
      <c r="M2631" s="48"/>
    </row>
    <row r="2632" spans="9:13" s="51" customFormat="1" x14ac:dyDescent="0.2">
      <c r="I2632" s="42"/>
      <c r="J2632" s="42"/>
      <c r="M2632" s="48"/>
    </row>
    <row r="2633" spans="9:13" s="51" customFormat="1" x14ac:dyDescent="0.2">
      <c r="I2633" s="42"/>
      <c r="J2633" s="42"/>
      <c r="M2633" s="48"/>
    </row>
    <row r="2634" spans="9:13" s="51" customFormat="1" x14ac:dyDescent="0.2">
      <c r="I2634" s="42"/>
      <c r="J2634" s="42"/>
      <c r="M2634" s="48"/>
    </row>
    <row r="2635" spans="9:13" s="51" customFormat="1" x14ac:dyDescent="0.2">
      <c r="I2635" s="42"/>
      <c r="J2635" s="42"/>
      <c r="M2635" s="48"/>
    </row>
    <row r="2636" spans="9:13" s="51" customFormat="1" x14ac:dyDescent="0.2">
      <c r="I2636" s="42"/>
      <c r="J2636" s="42"/>
      <c r="M2636" s="48"/>
    </row>
    <row r="2637" spans="9:13" s="51" customFormat="1" x14ac:dyDescent="0.2">
      <c r="I2637" s="42"/>
      <c r="J2637" s="42"/>
      <c r="M2637" s="48"/>
    </row>
    <row r="2638" spans="9:13" s="51" customFormat="1" x14ac:dyDescent="0.2">
      <c r="I2638" s="42"/>
      <c r="J2638" s="42"/>
      <c r="M2638" s="48"/>
    </row>
    <row r="2639" spans="9:13" s="51" customFormat="1" x14ac:dyDescent="0.2">
      <c r="I2639" s="42"/>
      <c r="J2639" s="42"/>
      <c r="M2639" s="48"/>
    </row>
    <row r="2640" spans="9:13" s="51" customFormat="1" x14ac:dyDescent="0.2">
      <c r="I2640" s="42"/>
      <c r="J2640" s="42"/>
      <c r="M2640" s="48"/>
    </row>
    <row r="2641" spans="9:13" s="51" customFormat="1" x14ac:dyDescent="0.2">
      <c r="I2641" s="42"/>
      <c r="J2641" s="42"/>
      <c r="M2641" s="48"/>
    </row>
    <row r="2642" spans="9:13" s="51" customFormat="1" x14ac:dyDescent="0.2">
      <c r="I2642" s="42"/>
      <c r="J2642" s="42"/>
      <c r="M2642" s="48"/>
    </row>
    <row r="2643" spans="9:13" s="51" customFormat="1" x14ac:dyDescent="0.2">
      <c r="I2643" s="42"/>
      <c r="J2643" s="42"/>
      <c r="M2643" s="48"/>
    </row>
    <row r="2644" spans="9:13" s="51" customFormat="1" x14ac:dyDescent="0.2">
      <c r="I2644" s="42"/>
      <c r="J2644" s="42"/>
      <c r="M2644" s="48"/>
    </row>
    <row r="2645" spans="9:13" s="51" customFormat="1" x14ac:dyDescent="0.2">
      <c r="I2645" s="42"/>
      <c r="J2645" s="42"/>
      <c r="M2645" s="48"/>
    </row>
    <row r="2646" spans="9:13" s="51" customFormat="1" x14ac:dyDescent="0.2">
      <c r="I2646" s="42"/>
      <c r="J2646" s="42"/>
      <c r="M2646" s="48"/>
    </row>
    <row r="2647" spans="9:13" s="51" customFormat="1" x14ac:dyDescent="0.2">
      <c r="I2647" s="42"/>
      <c r="J2647" s="42"/>
      <c r="M2647" s="48"/>
    </row>
    <row r="2648" spans="9:13" s="51" customFormat="1" x14ac:dyDescent="0.2">
      <c r="I2648" s="42"/>
      <c r="J2648" s="42"/>
      <c r="M2648" s="48"/>
    </row>
    <row r="2649" spans="9:13" s="51" customFormat="1" x14ac:dyDescent="0.2">
      <c r="I2649" s="42"/>
      <c r="J2649" s="42"/>
      <c r="M2649" s="48"/>
    </row>
    <row r="2650" spans="9:13" s="51" customFormat="1" x14ac:dyDescent="0.2">
      <c r="I2650" s="42"/>
      <c r="J2650" s="42"/>
      <c r="M2650" s="48"/>
    </row>
    <row r="2651" spans="9:13" s="51" customFormat="1" x14ac:dyDescent="0.2">
      <c r="I2651" s="42"/>
      <c r="J2651" s="42"/>
      <c r="M2651" s="48"/>
    </row>
    <row r="2652" spans="9:13" s="51" customFormat="1" x14ac:dyDescent="0.2">
      <c r="I2652" s="42"/>
      <c r="J2652" s="42"/>
      <c r="M2652" s="48"/>
    </row>
    <row r="2653" spans="9:13" s="51" customFormat="1" x14ac:dyDescent="0.2">
      <c r="I2653" s="42"/>
      <c r="J2653" s="42"/>
      <c r="M2653" s="48"/>
    </row>
    <row r="2654" spans="9:13" s="51" customFormat="1" x14ac:dyDescent="0.2">
      <c r="I2654" s="42"/>
      <c r="J2654" s="42"/>
      <c r="M2654" s="48"/>
    </row>
    <row r="2655" spans="9:13" s="51" customFormat="1" x14ac:dyDescent="0.2">
      <c r="I2655" s="42"/>
      <c r="J2655" s="42"/>
      <c r="M2655" s="48"/>
    </row>
    <row r="2656" spans="9:13" s="51" customFormat="1" x14ac:dyDescent="0.2">
      <c r="I2656" s="42"/>
      <c r="J2656" s="42"/>
      <c r="M2656" s="48"/>
    </row>
    <row r="2657" spans="9:13" s="51" customFormat="1" x14ac:dyDescent="0.2">
      <c r="I2657" s="42"/>
      <c r="J2657" s="42"/>
      <c r="M2657" s="48"/>
    </row>
    <row r="2658" spans="9:13" s="51" customFormat="1" x14ac:dyDescent="0.2">
      <c r="I2658" s="42"/>
      <c r="J2658" s="42"/>
      <c r="M2658" s="48"/>
    </row>
    <row r="2659" spans="9:13" s="51" customFormat="1" x14ac:dyDescent="0.2">
      <c r="I2659" s="42"/>
      <c r="J2659" s="42"/>
      <c r="M2659" s="48"/>
    </row>
    <row r="2660" spans="9:13" s="51" customFormat="1" x14ac:dyDescent="0.2">
      <c r="I2660" s="42"/>
      <c r="J2660" s="42"/>
      <c r="M2660" s="48"/>
    </row>
    <row r="2661" spans="9:13" s="51" customFormat="1" x14ac:dyDescent="0.2">
      <c r="I2661" s="42"/>
      <c r="J2661" s="42"/>
      <c r="M2661" s="48"/>
    </row>
    <row r="2662" spans="9:13" s="51" customFormat="1" x14ac:dyDescent="0.2">
      <c r="I2662" s="42"/>
      <c r="J2662" s="42"/>
      <c r="M2662" s="48"/>
    </row>
    <row r="2663" spans="9:13" s="51" customFormat="1" x14ac:dyDescent="0.2">
      <c r="I2663" s="42"/>
      <c r="J2663" s="42"/>
      <c r="M2663" s="48"/>
    </row>
    <row r="2664" spans="9:13" s="51" customFormat="1" x14ac:dyDescent="0.2">
      <c r="I2664" s="42"/>
      <c r="J2664" s="42"/>
      <c r="M2664" s="48"/>
    </row>
    <row r="2665" spans="9:13" s="51" customFormat="1" x14ac:dyDescent="0.2">
      <c r="I2665" s="42"/>
      <c r="J2665" s="42"/>
      <c r="M2665" s="48"/>
    </row>
    <row r="2666" spans="9:13" s="51" customFormat="1" x14ac:dyDescent="0.2">
      <c r="I2666" s="42"/>
      <c r="J2666" s="42"/>
      <c r="M2666" s="48"/>
    </row>
    <row r="2667" spans="9:13" s="51" customFormat="1" x14ac:dyDescent="0.2">
      <c r="I2667" s="42"/>
      <c r="J2667" s="42"/>
      <c r="M2667" s="48"/>
    </row>
    <row r="2668" spans="9:13" s="51" customFormat="1" x14ac:dyDescent="0.2">
      <c r="I2668" s="42"/>
      <c r="J2668" s="42"/>
      <c r="M2668" s="48"/>
    </row>
    <row r="2669" spans="9:13" s="51" customFormat="1" x14ac:dyDescent="0.2">
      <c r="I2669" s="42"/>
      <c r="J2669" s="42"/>
      <c r="M2669" s="48"/>
    </row>
    <row r="2670" spans="9:13" s="51" customFormat="1" x14ac:dyDescent="0.2">
      <c r="I2670" s="42"/>
      <c r="J2670" s="42"/>
      <c r="M2670" s="48"/>
    </row>
    <row r="2671" spans="9:13" s="51" customFormat="1" x14ac:dyDescent="0.2">
      <c r="I2671" s="42"/>
      <c r="J2671" s="42"/>
      <c r="M2671" s="48"/>
    </row>
    <row r="2672" spans="9:13" s="51" customFormat="1" x14ac:dyDescent="0.2">
      <c r="I2672" s="42"/>
      <c r="J2672" s="42"/>
      <c r="M2672" s="48"/>
    </row>
    <row r="2673" spans="9:13" s="51" customFormat="1" x14ac:dyDescent="0.2">
      <c r="I2673" s="42"/>
      <c r="J2673" s="42"/>
      <c r="M2673" s="48"/>
    </row>
    <row r="2674" spans="9:13" s="51" customFormat="1" x14ac:dyDescent="0.2">
      <c r="I2674" s="42"/>
      <c r="J2674" s="42"/>
      <c r="M2674" s="48"/>
    </row>
    <row r="2675" spans="9:13" s="51" customFormat="1" x14ac:dyDescent="0.2">
      <c r="I2675" s="42"/>
      <c r="J2675" s="42"/>
      <c r="M2675" s="48"/>
    </row>
    <row r="2676" spans="9:13" s="51" customFormat="1" x14ac:dyDescent="0.2">
      <c r="I2676" s="42"/>
      <c r="J2676" s="42"/>
      <c r="M2676" s="48"/>
    </row>
    <row r="2677" spans="9:13" s="51" customFormat="1" x14ac:dyDescent="0.2">
      <c r="I2677" s="42"/>
      <c r="J2677" s="42"/>
      <c r="M2677" s="48"/>
    </row>
    <row r="2678" spans="9:13" s="51" customFormat="1" x14ac:dyDescent="0.2">
      <c r="I2678" s="42"/>
      <c r="J2678" s="42"/>
      <c r="M2678" s="48"/>
    </row>
    <row r="2679" spans="9:13" s="51" customFormat="1" x14ac:dyDescent="0.2">
      <c r="I2679" s="42"/>
      <c r="J2679" s="42"/>
      <c r="M2679" s="48"/>
    </row>
    <row r="2680" spans="9:13" s="51" customFormat="1" x14ac:dyDescent="0.2">
      <c r="I2680" s="42"/>
      <c r="J2680" s="42"/>
      <c r="M2680" s="48"/>
    </row>
    <row r="2681" spans="9:13" s="51" customFormat="1" x14ac:dyDescent="0.2">
      <c r="I2681" s="42"/>
      <c r="J2681" s="42"/>
      <c r="M2681" s="48"/>
    </row>
    <row r="2682" spans="9:13" s="51" customFormat="1" x14ac:dyDescent="0.2">
      <c r="I2682" s="42"/>
      <c r="J2682" s="42"/>
      <c r="M2682" s="48"/>
    </row>
    <row r="2683" spans="9:13" s="51" customFormat="1" x14ac:dyDescent="0.2">
      <c r="I2683" s="42"/>
      <c r="J2683" s="42"/>
      <c r="M2683" s="48"/>
    </row>
    <row r="2684" spans="9:13" s="51" customFormat="1" x14ac:dyDescent="0.2">
      <c r="I2684" s="42"/>
      <c r="J2684" s="42"/>
      <c r="M2684" s="48"/>
    </row>
    <row r="2685" spans="9:13" s="51" customFormat="1" x14ac:dyDescent="0.2">
      <c r="I2685" s="42"/>
      <c r="J2685" s="42"/>
      <c r="M2685" s="48"/>
    </row>
    <row r="2686" spans="9:13" s="51" customFormat="1" x14ac:dyDescent="0.2">
      <c r="I2686" s="42"/>
      <c r="J2686" s="42"/>
      <c r="M2686" s="48"/>
    </row>
    <row r="2687" spans="9:13" s="51" customFormat="1" x14ac:dyDescent="0.2">
      <c r="I2687" s="42"/>
      <c r="J2687" s="42"/>
      <c r="M2687" s="48"/>
    </row>
    <row r="2688" spans="9:13" s="51" customFormat="1" x14ac:dyDescent="0.2">
      <c r="I2688" s="42"/>
      <c r="J2688" s="42"/>
      <c r="M2688" s="48"/>
    </row>
    <row r="2689" spans="9:13" s="51" customFormat="1" x14ac:dyDescent="0.2">
      <c r="I2689" s="42"/>
      <c r="J2689" s="42"/>
      <c r="M2689" s="48"/>
    </row>
    <row r="2690" spans="9:13" s="51" customFormat="1" x14ac:dyDescent="0.2">
      <c r="I2690" s="42"/>
      <c r="J2690" s="42"/>
      <c r="M2690" s="48"/>
    </row>
    <row r="2691" spans="9:13" s="51" customFormat="1" x14ac:dyDescent="0.2">
      <c r="I2691" s="42"/>
      <c r="J2691" s="42"/>
      <c r="M2691" s="48"/>
    </row>
    <row r="2692" spans="9:13" s="51" customFormat="1" x14ac:dyDescent="0.2">
      <c r="I2692" s="42"/>
      <c r="J2692" s="42"/>
      <c r="M2692" s="48"/>
    </row>
    <row r="2693" spans="9:13" s="51" customFormat="1" x14ac:dyDescent="0.2">
      <c r="I2693" s="42"/>
      <c r="J2693" s="42"/>
      <c r="M2693" s="48"/>
    </row>
    <row r="2694" spans="9:13" s="51" customFormat="1" x14ac:dyDescent="0.2">
      <c r="I2694" s="42"/>
      <c r="J2694" s="42"/>
      <c r="M2694" s="48"/>
    </row>
    <row r="2695" spans="9:13" s="51" customFormat="1" x14ac:dyDescent="0.2">
      <c r="I2695" s="42"/>
      <c r="J2695" s="42"/>
      <c r="M2695" s="48"/>
    </row>
    <row r="2696" spans="9:13" s="51" customFormat="1" x14ac:dyDescent="0.2">
      <c r="I2696" s="42"/>
      <c r="J2696" s="42"/>
      <c r="M2696" s="48"/>
    </row>
    <row r="2697" spans="9:13" s="51" customFormat="1" x14ac:dyDescent="0.2">
      <c r="I2697" s="42"/>
      <c r="J2697" s="42"/>
      <c r="M2697" s="48"/>
    </row>
    <row r="2698" spans="9:13" s="51" customFormat="1" x14ac:dyDescent="0.2">
      <c r="I2698" s="42"/>
      <c r="J2698" s="42"/>
      <c r="M2698" s="48"/>
    </row>
    <row r="2699" spans="9:13" s="51" customFormat="1" x14ac:dyDescent="0.2">
      <c r="I2699" s="42"/>
      <c r="J2699" s="42"/>
      <c r="M2699" s="48"/>
    </row>
    <row r="2700" spans="9:13" s="51" customFormat="1" x14ac:dyDescent="0.2">
      <c r="I2700" s="42"/>
      <c r="J2700" s="42"/>
      <c r="M2700" s="48"/>
    </row>
    <row r="2701" spans="9:13" s="51" customFormat="1" x14ac:dyDescent="0.2">
      <c r="I2701" s="42"/>
      <c r="J2701" s="42"/>
      <c r="M2701" s="48"/>
    </row>
    <row r="2702" spans="9:13" s="51" customFormat="1" x14ac:dyDescent="0.2">
      <c r="I2702" s="42"/>
      <c r="J2702" s="42"/>
      <c r="M2702" s="48"/>
    </row>
    <row r="2703" spans="9:13" s="51" customFormat="1" x14ac:dyDescent="0.2">
      <c r="I2703" s="42"/>
      <c r="J2703" s="42"/>
      <c r="M2703" s="48"/>
    </row>
    <row r="2704" spans="9:13" s="51" customFormat="1" x14ac:dyDescent="0.2">
      <c r="I2704" s="42"/>
      <c r="J2704" s="42"/>
      <c r="M2704" s="48"/>
    </row>
    <row r="2705" spans="9:13" s="51" customFormat="1" x14ac:dyDescent="0.2">
      <c r="I2705" s="42"/>
      <c r="J2705" s="42"/>
      <c r="M2705" s="48"/>
    </row>
    <row r="2706" spans="9:13" s="51" customFormat="1" x14ac:dyDescent="0.2">
      <c r="I2706" s="42"/>
      <c r="J2706" s="42"/>
      <c r="M2706" s="48"/>
    </row>
    <row r="2707" spans="9:13" s="51" customFormat="1" x14ac:dyDescent="0.2">
      <c r="I2707" s="42"/>
      <c r="J2707" s="42"/>
      <c r="M2707" s="48"/>
    </row>
    <row r="2708" spans="9:13" s="51" customFormat="1" x14ac:dyDescent="0.2">
      <c r="I2708" s="42"/>
      <c r="J2708" s="42"/>
      <c r="M2708" s="48"/>
    </row>
    <row r="2709" spans="9:13" s="51" customFormat="1" x14ac:dyDescent="0.2">
      <c r="I2709" s="42"/>
      <c r="J2709" s="42"/>
      <c r="M2709" s="48"/>
    </row>
    <row r="2710" spans="9:13" s="51" customFormat="1" x14ac:dyDescent="0.2">
      <c r="I2710" s="42"/>
      <c r="J2710" s="42"/>
      <c r="M2710" s="48"/>
    </row>
    <row r="2711" spans="9:13" s="51" customFormat="1" x14ac:dyDescent="0.2">
      <c r="I2711" s="42"/>
      <c r="J2711" s="42"/>
      <c r="M2711" s="48"/>
    </row>
    <row r="2712" spans="9:13" s="51" customFormat="1" x14ac:dyDescent="0.2">
      <c r="I2712" s="42"/>
      <c r="J2712" s="42"/>
      <c r="M2712" s="48"/>
    </row>
    <row r="2713" spans="9:13" s="51" customFormat="1" x14ac:dyDescent="0.2">
      <c r="I2713" s="42"/>
      <c r="J2713" s="42"/>
      <c r="M2713" s="48"/>
    </row>
    <row r="2714" spans="9:13" s="51" customFormat="1" x14ac:dyDescent="0.2">
      <c r="I2714" s="42"/>
      <c r="J2714" s="42"/>
      <c r="M2714" s="48"/>
    </row>
    <row r="2715" spans="9:13" s="51" customFormat="1" x14ac:dyDescent="0.2">
      <c r="I2715" s="42"/>
      <c r="J2715" s="42"/>
      <c r="M2715" s="48"/>
    </row>
    <row r="2716" spans="9:13" s="51" customFormat="1" x14ac:dyDescent="0.2">
      <c r="I2716" s="42"/>
      <c r="J2716" s="42"/>
      <c r="M2716" s="48"/>
    </row>
    <row r="2717" spans="9:13" s="51" customFormat="1" x14ac:dyDescent="0.2">
      <c r="I2717" s="42"/>
      <c r="J2717" s="42"/>
      <c r="M2717" s="48"/>
    </row>
    <row r="2718" spans="9:13" s="51" customFormat="1" x14ac:dyDescent="0.2">
      <c r="I2718" s="42"/>
      <c r="J2718" s="42"/>
      <c r="M2718" s="48"/>
    </row>
    <row r="2719" spans="9:13" s="51" customFormat="1" x14ac:dyDescent="0.2">
      <c r="I2719" s="42"/>
      <c r="J2719" s="42"/>
      <c r="M2719" s="48"/>
    </row>
    <row r="2720" spans="9:13" s="51" customFormat="1" x14ac:dyDescent="0.2">
      <c r="I2720" s="42"/>
      <c r="J2720" s="42"/>
      <c r="M2720" s="48"/>
    </row>
    <row r="2721" spans="9:13" s="51" customFormat="1" x14ac:dyDescent="0.2">
      <c r="I2721" s="42"/>
      <c r="J2721" s="42"/>
      <c r="M2721" s="48"/>
    </row>
    <row r="2722" spans="9:13" s="51" customFormat="1" x14ac:dyDescent="0.2">
      <c r="I2722" s="42"/>
      <c r="J2722" s="42"/>
      <c r="M2722" s="48"/>
    </row>
    <row r="2723" spans="9:13" s="51" customFormat="1" x14ac:dyDescent="0.2">
      <c r="I2723" s="42"/>
      <c r="J2723" s="42"/>
      <c r="M2723" s="48"/>
    </row>
    <row r="2724" spans="9:13" s="51" customFormat="1" x14ac:dyDescent="0.2">
      <c r="I2724" s="42"/>
      <c r="J2724" s="42"/>
      <c r="M2724" s="48"/>
    </row>
    <row r="2725" spans="9:13" s="51" customFormat="1" x14ac:dyDescent="0.2">
      <c r="I2725" s="42"/>
      <c r="J2725" s="42"/>
      <c r="M2725" s="48"/>
    </row>
    <row r="2726" spans="9:13" s="51" customFormat="1" x14ac:dyDescent="0.2">
      <c r="I2726" s="42"/>
      <c r="J2726" s="42"/>
      <c r="M2726" s="48"/>
    </row>
    <row r="2727" spans="9:13" s="51" customFormat="1" x14ac:dyDescent="0.2">
      <c r="I2727" s="42"/>
      <c r="J2727" s="42"/>
      <c r="M2727" s="48"/>
    </row>
    <row r="2728" spans="9:13" s="51" customFormat="1" x14ac:dyDescent="0.2">
      <c r="I2728" s="42"/>
      <c r="J2728" s="42"/>
      <c r="M2728" s="48"/>
    </row>
    <row r="2729" spans="9:13" s="51" customFormat="1" x14ac:dyDescent="0.2">
      <c r="I2729" s="42"/>
      <c r="J2729" s="42"/>
      <c r="M2729" s="48"/>
    </row>
    <row r="2730" spans="9:13" s="51" customFormat="1" x14ac:dyDescent="0.2">
      <c r="I2730" s="42"/>
      <c r="J2730" s="42"/>
      <c r="M2730" s="48"/>
    </row>
    <row r="2731" spans="9:13" s="51" customFormat="1" x14ac:dyDescent="0.2">
      <c r="I2731" s="42"/>
      <c r="J2731" s="42"/>
      <c r="M2731" s="48"/>
    </row>
    <row r="2732" spans="9:13" s="51" customFormat="1" x14ac:dyDescent="0.2">
      <c r="I2732" s="42"/>
      <c r="J2732" s="42"/>
      <c r="M2732" s="48"/>
    </row>
    <row r="2733" spans="9:13" s="51" customFormat="1" x14ac:dyDescent="0.2">
      <c r="I2733" s="42"/>
      <c r="J2733" s="42"/>
      <c r="M2733" s="48"/>
    </row>
    <row r="2734" spans="9:13" s="51" customFormat="1" x14ac:dyDescent="0.2">
      <c r="I2734" s="42"/>
      <c r="J2734" s="42"/>
      <c r="M2734" s="48"/>
    </row>
    <row r="2735" spans="9:13" s="51" customFormat="1" x14ac:dyDescent="0.2">
      <c r="I2735" s="42"/>
      <c r="J2735" s="42"/>
      <c r="M2735" s="48"/>
    </row>
    <row r="2736" spans="9:13" s="51" customFormat="1" x14ac:dyDescent="0.2">
      <c r="I2736" s="42"/>
      <c r="J2736" s="42"/>
      <c r="M2736" s="48"/>
    </row>
    <row r="2737" spans="9:13" s="51" customFormat="1" x14ac:dyDescent="0.2">
      <c r="I2737" s="42"/>
      <c r="J2737" s="42"/>
      <c r="M2737" s="48"/>
    </row>
    <row r="2738" spans="9:13" s="51" customFormat="1" x14ac:dyDescent="0.2">
      <c r="I2738" s="42"/>
      <c r="J2738" s="42"/>
      <c r="M2738" s="48"/>
    </row>
    <row r="2739" spans="9:13" s="51" customFormat="1" x14ac:dyDescent="0.2">
      <c r="I2739" s="42"/>
      <c r="J2739" s="42"/>
      <c r="M2739" s="48"/>
    </row>
    <row r="2740" spans="9:13" s="51" customFormat="1" x14ac:dyDescent="0.2">
      <c r="I2740" s="42"/>
      <c r="J2740" s="42"/>
      <c r="M2740" s="48"/>
    </row>
    <row r="2741" spans="9:13" s="51" customFormat="1" x14ac:dyDescent="0.2">
      <c r="I2741" s="42"/>
      <c r="J2741" s="42"/>
      <c r="M2741" s="48"/>
    </row>
    <row r="2742" spans="9:13" s="51" customFormat="1" x14ac:dyDescent="0.2">
      <c r="I2742" s="42"/>
      <c r="J2742" s="42"/>
      <c r="M2742" s="48"/>
    </row>
    <row r="2743" spans="9:13" s="51" customFormat="1" x14ac:dyDescent="0.2">
      <c r="I2743" s="42"/>
      <c r="J2743" s="42"/>
      <c r="M2743" s="48"/>
    </row>
    <row r="2744" spans="9:13" s="51" customFormat="1" x14ac:dyDescent="0.2">
      <c r="I2744" s="42"/>
      <c r="J2744" s="42"/>
      <c r="M2744" s="48"/>
    </row>
    <row r="2745" spans="9:13" s="51" customFormat="1" x14ac:dyDescent="0.2">
      <c r="I2745" s="42"/>
      <c r="J2745" s="42"/>
      <c r="M2745" s="48"/>
    </row>
    <row r="2746" spans="9:13" s="51" customFormat="1" x14ac:dyDescent="0.2">
      <c r="I2746" s="42"/>
      <c r="J2746" s="42"/>
      <c r="M2746" s="48"/>
    </row>
    <row r="2747" spans="9:13" s="51" customFormat="1" x14ac:dyDescent="0.2">
      <c r="I2747" s="42"/>
      <c r="J2747" s="42"/>
      <c r="M2747" s="48"/>
    </row>
    <row r="2748" spans="9:13" s="51" customFormat="1" x14ac:dyDescent="0.2">
      <c r="I2748" s="42"/>
      <c r="J2748" s="42"/>
      <c r="M2748" s="48"/>
    </row>
    <row r="2749" spans="9:13" s="51" customFormat="1" x14ac:dyDescent="0.2">
      <c r="I2749" s="42"/>
      <c r="J2749" s="42"/>
      <c r="M2749" s="48"/>
    </row>
    <row r="2750" spans="9:13" s="51" customFormat="1" x14ac:dyDescent="0.2">
      <c r="I2750" s="42"/>
      <c r="J2750" s="42"/>
      <c r="M2750" s="48"/>
    </row>
    <row r="2751" spans="9:13" s="51" customFormat="1" x14ac:dyDescent="0.2">
      <c r="I2751" s="42"/>
      <c r="J2751" s="42"/>
      <c r="M2751" s="48"/>
    </row>
    <row r="2752" spans="9:13" s="51" customFormat="1" x14ac:dyDescent="0.2">
      <c r="I2752" s="42"/>
      <c r="J2752" s="42"/>
      <c r="M2752" s="48"/>
    </row>
    <row r="2753" spans="9:13" s="51" customFormat="1" x14ac:dyDescent="0.2">
      <c r="I2753" s="42"/>
      <c r="J2753" s="42"/>
      <c r="M2753" s="48"/>
    </row>
    <row r="2754" spans="9:13" s="51" customFormat="1" x14ac:dyDescent="0.2">
      <c r="I2754" s="42"/>
      <c r="J2754" s="42"/>
      <c r="M2754" s="48"/>
    </row>
    <row r="2755" spans="9:13" s="51" customFormat="1" x14ac:dyDescent="0.2">
      <c r="I2755" s="42"/>
      <c r="J2755" s="42"/>
      <c r="M2755" s="48"/>
    </row>
    <row r="2756" spans="9:13" s="51" customFormat="1" x14ac:dyDescent="0.2">
      <c r="I2756" s="42"/>
      <c r="J2756" s="42"/>
      <c r="M2756" s="48"/>
    </row>
    <row r="2757" spans="9:13" s="51" customFormat="1" x14ac:dyDescent="0.2">
      <c r="I2757" s="42"/>
      <c r="J2757" s="42"/>
      <c r="M2757" s="48"/>
    </row>
    <row r="2758" spans="9:13" s="51" customFormat="1" x14ac:dyDescent="0.2">
      <c r="I2758" s="42"/>
      <c r="J2758" s="42"/>
      <c r="M2758" s="48"/>
    </row>
    <row r="2759" spans="9:13" s="51" customFormat="1" x14ac:dyDescent="0.2">
      <c r="I2759" s="42"/>
      <c r="J2759" s="42"/>
      <c r="M2759" s="48"/>
    </row>
    <row r="2760" spans="9:13" s="51" customFormat="1" x14ac:dyDescent="0.2">
      <c r="I2760" s="42"/>
      <c r="J2760" s="42"/>
      <c r="M2760" s="48"/>
    </row>
    <row r="2761" spans="9:13" s="51" customFormat="1" x14ac:dyDescent="0.2">
      <c r="I2761" s="42"/>
      <c r="J2761" s="42"/>
      <c r="M2761" s="48"/>
    </row>
    <row r="2762" spans="9:13" s="51" customFormat="1" x14ac:dyDescent="0.2">
      <c r="I2762" s="42"/>
      <c r="J2762" s="42"/>
      <c r="M2762" s="48"/>
    </row>
    <row r="2763" spans="9:13" s="51" customFormat="1" x14ac:dyDescent="0.2">
      <c r="I2763" s="42"/>
      <c r="J2763" s="42"/>
      <c r="M2763" s="48"/>
    </row>
    <row r="2764" spans="9:13" s="51" customFormat="1" x14ac:dyDescent="0.2">
      <c r="I2764" s="42"/>
      <c r="J2764" s="42"/>
      <c r="M2764" s="48"/>
    </row>
    <row r="2765" spans="9:13" s="51" customFormat="1" x14ac:dyDescent="0.2">
      <c r="I2765" s="42"/>
      <c r="J2765" s="42"/>
      <c r="M2765" s="48"/>
    </row>
    <row r="2766" spans="9:13" s="51" customFormat="1" x14ac:dyDescent="0.2">
      <c r="I2766" s="42"/>
      <c r="J2766" s="42"/>
      <c r="M2766" s="48"/>
    </row>
    <row r="2767" spans="9:13" s="51" customFormat="1" x14ac:dyDescent="0.2">
      <c r="I2767" s="42"/>
      <c r="J2767" s="42"/>
      <c r="M2767" s="48"/>
    </row>
    <row r="2768" spans="9:13" s="51" customFormat="1" x14ac:dyDescent="0.2">
      <c r="I2768" s="42"/>
      <c r="J2768" s="42"/>
      <c r="M2768" s="48"/>
    </row>
    <row r="2769" spans="9:13" s="51" customFormat="1" x14ac:dyDescent="0.2">
      <c r="I2769" s="42"/>
      <c r="J2769" s="42"/>
      <c r="M2769" s="48"/>
    </row>
    <row r="2770" spans="9:13" s="51" customFormat="1" x14ac:dyDescent="0.2">
      <c r="I2770" s="42"/>
      <c r="J2770" s="42"/>
      <c r="M2770" s="48"/>
    </row>
    <row r="2771" spans="9:13" s="51" customFormat="1" x14ac:dyDescent="0.2">
      <c r="I2771" s="42"/>
      <c r="J2771" s="42"/>
      <c r="M2771" s="48"/>
    </row>
    <row r="2772" spans="9:13" s="51" customFormat="1" x14ac:dyDescent="0.2">
      <c r="I2772" s="42"/>
      <c r="J2772" s="42"/>
      <c r="M2772" s="48"/>
    </row>
    <row r="2773" spans="9:13" s="51" customFormat="1" x14ac:dyDescent="0.2">
      <c r="I2773" s="42"/>
      <c r="J2773" s="42"/>
      <c r="M2773" s="48"/>
    </row>
    <row r="2774" spans="9:13" s="51" customFormat="1" x14ac:dyDescent="0.2">
      <c r="I2774" s="42"/>
      <c r="J2774" s="42"/>
      <c r="M2774" s="48"/>
    </row>
    <row r="2775" spans="9:13" s="51" customFormat="1" x14ac:dyDescent="0.2">
      <c r="I2775" s="42"/>
      <c r="J2775" s="42"/>
      <c r="M2775" s="48"/>
    </row>
    <row r="2776" spans="9:13" s="51" customFormat="1" x14ac:dyDescent="0.2">
      <c r="I2776" s="42"/>
      <c r="J2776" s="42"/>
      <c r="M2776" s="48"/>
    </row>
    <row r="2777" spans="9:13" s="51" customFormat="1" x14ac:dyDescent="0.2">
      <c r="I2777" s="42"/>
      <c r="J2777" s="42"/>
      <c r="M2777" s="48"/>
    </row>
    <row r="2778" spans="9:13" s="51" customFormat="1" x14ac:dyDescent="0.2">
      <c r="I2778" s="42"/>
      <c r="J2778" s="42"/>
      <c r="M2778" s="48"/>
    </row>
    <row r="2779" spans="9:13" s="51" customFormat="1" x14ac:dyDescent="0.2">
      <c r="I2779" s="42"/>
      <c r="J2779" s="42"/>
      <c r="M2779" s="48"/>
    </row>
    <row r="2780" spans="9:13" s="51" customFormat="1" x14ac:dyDescent="0.2">
      <c r="I2780" s="42"/>
      <c r="J2780" s="42"/>
      <c r="M2780" s="48"/>
    </row>
    <row r="2781" spans="9:13" s="51" customFormat="1" x14ac:dyDescent="0.2">
      <c r="I2781" s="42"/>
      <c r="J2781" s="42"/>
      <c r="M2781" s="48"/>
    </row>
    <row r="2782" spans="9:13" s="51" customFormat="1" x14ac:dyDescent="0.2">
      <c r="I2782" s="42"/>
      <c r="J2782" s="42"/>
      <c r="M2782" s="48"/>
    </row>
    <row r="2783" spans="9:13" s="51" customFormat="1" x14ac:dyDescent="0.2">
      <c r="I2783" s="42"/>
      <c r="J2783" s="42"/>
      <c r="M2783" s="48"/>
    </row>
    <row r="2784" spans="9:13" s="51" customFormat="1" x14ac:dyDescent="0.2">
      <c r="I2784" s="42"/>
      <c r="J2784" s="42"/>
      <c r="M2784" s="48"/>
    </row>
    <row r="2785" spans="9:13" s="51" customFormat="1" x14ac:dyDescent="0.2">
      <c r="I2785" s="42"/>
      <c r="J2785" s="42"/>
      <c r="M2785" s="48"/>
    </row>
    <row r="2786" spans="9:13" s="51" customFormat="1" x14ac:dyDescent="0.2">
      <c r="I2786" s="42"/>
      <c r="J2786" s="42"/>
      <c r="M2786" s="48"/>
    </row>
    <row r="2787" spans="9:13" s="51" customFormat="1" x14ac:dyDescent="0.2">
      <c r="I2787" s="42"/>
      <c r="J2787" s="42"/>
      <c r="M2787" s="48"/>
    </row>
    <row r="2788" spans="9:13" s="51" customFormat="1" x14ac:dyDescent="0.2">
      <c r="I2788" s="42"/>
      <c r="J2788" s="42"/>
      <c r="M2788" s="48"/>
    </row>
    <row r="2789" spans="9:13" s="51" customFormat="1" x14ac:dyDescent="0.2">
      <c r="I2789" s="42"/>
      <c r="J2789" s="42"/>
      <c r="M2789" s="48"/>
    </row>
    <row r="2790" spans="9:13" s="51" customFormat="1" x14ac:dyDescent="0.2">
      <c r="I2790" s="42"/>
      <c r="J2790" s="42"/>
      <c r="M2790" s="48"/>
    </row>
    <row r="2791" spans="9:13" s="51" customFormat="1" x14ac:dyDescent="0.2">
      <c r="I2791" s="42"/>
      <c r="J2791" s="42"/>
      <c r="M2791" s="48"/>
    </row>
    <row r="2792" spans="9:13" s="51" customFormat="1" x14ac:dyDescent="0.2">
      <c r="I2792" s="42"/>
      <c r="J2792" s="42"/>
      <c r="M2792" s="48"/>
    </row>
    <row r="2793" spans="9:13" s="51" customFormat="1" x14ac:dyDescent="0.2">
      <c r="I2793" s="42"/>
      <c r="J2793" s="42"/>
      <c r="M2793" s="48"/>
    </row>
    <row r="2794" spans="9:13" s="51" customFormat="1" x14ac:dyDescent="0.2">
      <c r="I2794" s="42"/>
      <c r="J2794" s="42"/>
      <c r="M2794" s="48"/>
    </row>
    <row r="2795" spans="9:13" s="51" customFormat="1" x14ac:dyDescent="0.2">
      <c r="I2795" s="42"/>
      <c r="J2795" s="42"/>
      <c r="M2795" s="48"/>
    </row>
    <row r="2796" spans="9:13" s="51" customFormat="1" x14ac:dyDescent="0.2">
      <c r="I2796" s="42"/>
      <c r="J2796" s="42"/>
      <c r="M2796" s="48"/>
    </row>
    <row r="2797" spans="9:13" s="51" customFormat="1" x14ac:dyDescent="0.2">
      <c r="I2797" s="42"/>
      <c r="J2797" s="42"/>
      <c r="M2797" s="48"/>
    </row>
    <row r="2798" spans="9:13" s="51" customFormat="1" x14ac:dyDescent="0.2">
      <c r="I2798" s="42"/>
      <c r="J2798" s="42"/>
      <c r="M2798" s="48"/>
    </row>
    <row r="2799" spans="9:13" s="51" customFormat="1" x14ac:dyDescent="0.2">
      <c r="I2799" s="42"/>
      <c r="J2799" s="42"/>
      <c r="M2799" s="48"/>
    </row>
    <row r="2800" spans="9:13" s="51" customFormat="1" x14ac:dyDescent="0.2">
      <c r="I2800" s="42"/>
      <c r="J2800" s="42"/>
      <c r="M2800" s="48"/>
    </row>
    <row r="2801" spans="9:13" s="51" customFormat="1" x14ac:dyDescent="0.2">
      <c r="I2801" s="42"/>
      <c r="J2801" s="42"/>
      <c r="M2801" s="48"/>
    </row>
    <row r="2802" spans="9:13" s="51" customFormat="1" x14ac:dyDescent="0.2">
      <c r="I2802" s="42"/>
      <c r="J2802" s="42"/>
      <c r="M2802" s="48"/>
    </row>
    <row r="2803" spans="9:13" s="51" customFormat="1" x14ac:dyDescent="0.2">
      <c r="I2803" s="42"/>
      <c r="J2803" s="42"/>
      <c r="M2803" s="48"/>
    </row>
    <row r="2804" spans="9:13" s="51" customFormat="1" x14ac:dyDescent="0.2">
      <c r="I2804" s="42"/>
      <c r="J2804" s="42"/>
      <c r="M2804" s="48"/>
    </row>
    <row r="2805" spans="9:13" s="51" customFormat="1" x14ac:dyDescent="0.2">
      <c r="I2805" s="42"/>
      <c r="J2805" s="42"/>
      <c r="M2805" s="48"/>
    </row>
    <row r="2806" spans="9:13" s="51" customFormat="1" x14ac:dyDescent="0.2">
      <c r="I2806" s="42"/>
      <c r="J2806" s="42"/>
      <c r="M2806" s="48"/>
    </row>
    <row r="2807" spans="9:13" s="51" customFormat="1" x14ac:dyDescent="0.2">
      <c r="I2807" s="42"/>
      <c r="J2807" s="42"/>
      <c r="M2807" s="48"/>
    </row>
    <row r="2808" spans="9:13" s="51" customFormat="1" x14ac:dyDescent="0.2">
      <c r="I2808" s="42"/>
      <c r="J2808" s="42"/>
      <c r="M2808" s="48"/>
    </row>
    <row r="2809" spans="9:13" s="51" customFormat="1" x14ac:dyDescent="0.2">
      <c r="I2809" s="42"/>
      <c r="J2809" s="42"/>
      <c r="M2809" s="48"/>
    </row>
    <row r="2810" spans="9:13" s="51" customFormat="1" x14ac:dyDescent="0.2">
      <c r="I2810" s="42"/>
      <c r="J2810" s="42"/>
      <c r="M2810" s="48"/>
    </row>
    <row r="2811" spans="9:13" s="51" customFormat="1" x14ac:dyDescent="0.2">
      <c r="I2811" s="42"/>
      <c r="J2811" s="42"/>
      <c r="M2811" s="48"/>
    </row>
    <row r="2812" spans="9:13" s="51" customFormat="1" x14ac:dyDescent="0.2">
      <c r="I2812" s="42"/>
      <c r="J2812" s="42"/>
      <c r="M2812" s="48"/>
    </row>
    <row r="2813" spans="9:13" s="51" customFormat="1" x14ac:dyDescent="0.2">
      <c r="I2813" s="42"/>
      <c r="J2813" s="42"/>
      <c r="M2813" s="48"/>
    </row>
    <row r="2814" spans="9:13" s="51" customFormat="1" x14ac:dyDescent="0.2">
      <c r="I2814" s="42"/>
      <c r="J2814" s="42"/>
      <c r="M2814" s="48"/>
    </row>
    <row r="2815" spans="9:13" s="51" customFormat="1" x14ac:dyDescent="0.2">
      <c r="I2815" s="42"/>
      <c r="J2815" s="42"/>
      <c r="M2815" s="48"/>
    </row>
    <row r="2816" spans="9:13" s="51" customFormat="1" x14ac:dyDescent="0.2">
      <c r="I2816" s="42"/>
      <c r="J2816" s="42"/>
      <c r="M2816" s="48"/>
    </row>
    <row r="2817" spans="9:13" s="51" customFormat="1" x14ac:dyDescent="0.2">
      <c r="I2817" s="42"/>
      <c r="J2817" s="42"/>
      <c r="M2817" s="48"/>
    </row>
    <row r="2818" spans="9:13" s="51" customFormat="1" x14ac:dyDescent="0.2">
      <c r="I2818" s="42"/>
      <c r="J2818" s="42"/>
      <c r="M2818" s="48"/>
    </row>
    <row r="2819" spans="9:13" s="51" customFormat="1" x14ac:dyDescent="0.2">
      <c r="I2819" s="42"/>
      <c r="J2819" s="42"/>
      <c r="M2819" s="48"/>
    </row>
    <row r="2820" spans="9:13" s="51" customFormat="1" x14ac:dyDescent="0.2">
      <c r="I2820" s="42"/>
      <c r="J2820" s="42"/>
      <c r="M2820" s="48"/>
    </row>
    <row r="2821" spans="9:13" s="51" customFormat="1" x14ac:dyDescent="0.2">
      <c r="I2821" s="42"/>
      <c r="J2821" s="42"/>
      <c r="M2821" s="48"/>
    </row>
    <row r="2822" spans="9:13" s="51" customFormat="1" x14ac:dyDescent="0.2">
      <c r="I2822" s="42"/>
      <c r="J2822" s="42"/>
      <c r="M2822" s="48"/>
    </row>
    <row r="2823" spans="9:13" s="51" customFormat="1" x14ac:dyDescent="0.2">
      <c r="I2823" s="42"/>
      <c r="J2823" s="42"/>
      <c r="M2823" s="48"/>
    </row>
    <row r="2824" spans="9:13" s="51" customFormat="1" x14ac:dyDescent="0.2">
      <c r="I2824" s="42"/>
      <c r="J2824" s="42"/>
      <c r="M2824" s="48"/>
    </row>
    <row r="2825" spans="9:13" s="51" customFormat="1" x14ac:dyDescent="0.2">
      <c r="I2825" s="42"/>
      <c r="J2825" s="42"/>
      <c r="M2825" s="48"/>
    </row>
    <row r="2826" spans="9:13" s="51" customFormat="1" x14ac:dyDescent="0.2">
      <c r="I2826" s="42"/>
      <c r="J2826" s="42"/>
      <c r="M2826" s="48"/>
    </row>
    <row r="2827" spans="9:13" s="51" customFormat="1" x14ac:dyDescent="0.2">
      <c r="I2827" s="42"/>
      <c r="J2827" s="42"/>
      <c r="M2827" s="48"/>
    </row>
    <row r="2828" spans="9:13" s="51" customFormat="1" x14ac:dyDescent="0.2">
      <c r="I2828" s="42"/>
      <c r="J2828" s="42"/>
      <c r="M2828" s="48"/>
    </row>
    <row r="2829" spans="9:13" s="51" customFormat="1" x14ac:dyDescent="0.2">
      <c r="I2829" s="42"/>
      <c r="J2829" s="42"/>
      <c r="M2829" s="48"/>
    </row>
    <row r="2830" spans="9:13" s="51" customFormat="1" x14ac:dyDescent="0.2">
      <c r="I2830" s="42"/>
      <c r="J2830" s="42"/>
      <c r="M2830" s="48"/>
    </row>
    <row r="2831" spans="9:13" s="51" customFormat="1" x14ac:dyDescent="0.2">
      <c r="I2831" s="42"/>
      <c r="J2831" s="42"/>
      <c r="M2831" s="48"/>
    </row>
    <row r="2832" spans="9:13" s="51" customFormat="1" x14ac:dyDescent="0.2">
      <c r="I2832" s="42"/>
      <c r="J2832" s="42"/>
      <c r="M2832" s="48"/>
    </row>
    <row r="2833" spans="9:13" s="51" customFormat="1" x14ac:dyDescent="0.2">
      <c r="I2833" s="42"/>
      <c r="J2833" s="42"/>
      <c r="M2833" s="48"/>
    </row>
    <row r="2834" spans="9:13" s="51" customFormat="1" x14ac:dyDescent="0.2">
      <c r="I2834" s="42"/>
      <c r="J2834" s="42"/>
      <c r="M2834" s="48"/>
    </row>
    <row r="2835" spans="9:13" s="51" customFormat="1" x14ac:dyDescent="0.2">
      <c r="I2835" s="42"/>
      <c r="J2835" s="42"/>
      <c r="M2835" s="48"/>
    </row>
    <row r="2836" spans="9:13" s="51" customFormat="1" x14ac:dyDescent="0.2">
      <c r="I2836" s="42"/>
      <c r="J2836" s="42"/>
      <c r="M2836" s="48"/>
    </row>
    <row r="2837" spans="9:13" s="51" customFormat="1" x14ac:dyDescent="0.2">
      <c r="I2837" s="42"/>
      <c r="J2837" s="42"/>
      <c r="M2837" s="48"/>
    </row>
    <row r="2838" spans="9:13" s="51" customFormat="1" x14ac:dyDescent="0.2">
      <c r="I2838" s="42"/>
      <c r="J2838" s="42"/>
      <c r="M2838" s="48"/>
    </row>
    <row r="2839" spans="9:13" s="51" customFormat="1" x14ac:dyDescent="0.2">
      <c r="I2839" s="42"/>
      <c r="J2839" s="42"/>
      <c r="M2839" s="48"/>
    </row>
    <row r="2840" spans="9:13" s="51" customFormat="1" x14ac:dyDescent="0.2">
      <c r="I2840" s="42"/>
      <c r="J2840" s="42"/>
      <c r="M2840" s="48"/>
    </row>
    <row r="2841" spans="9:13" s="51" customFormat="1" x14ac:dyDescent="0.2">
      <c r="I2841" s="42"/>
      <c r="J2841" s="42"/>
      <c r="M2841" s="48"/>
    </row>
    <row r="2842" spans="9:13" s="51" customFormat="1" x14ac:dyDescent="0.2">
      <c r="I2842" s="42"/>
      <c r="J2842" s="42"/>
      <c r="M2842" s="48"/>
    </row>
    <row r="2843" spans="9:13" s="51" customFormat="1" x14ac:dyDescent="0.2">
      <c r="I2843" s="42"/>
      <c r="J2843" s="42"/>
      <c r="M2843" s="48"/>
    </row>
    <row r="2844" spans="9:13" s="51" customFormat="1" x14ac:dyDescent="0.2">
      <c r="I2844" s="42"/>
      <c r="J2844" s="42"/>
      <c r="M2844" s="48"/>
    </row>
    <row r="2845" spans="9:13" s="51" customFormat="1" x14ac:dyDescent="0.2">
      <c r="I2845" s="42"/>
      <c r="J2845" s="42"/>
      <c r="M2845" s="48"/>
    </row>
    <row r="2846" spans="9:13" s="51" customFormat="1" x14ac:dyDescent="0.2">
      <c r="I2846" s="42"/>
      <c r="J2846" s="42"/>
      <c r="M2846" s="48"/>
    </row>
    <row r="2847" spans="9:13" s="51" customFormat="1" x14ac:dyDescent="0.2">
      <c r="I2847" s="42"/>
      <c r="J2847" s="42"/>
      <c r="M2847" s="48"/>
    </row>
    <row r="2848" spans="9:13" s="51" customFormat="1" x14ac:dyDescent="0.2">
      <c r="I2848" s="42"/>
      <c r="J2848" s="42"/>
      <c r="M2848" s="48"/>
    </row>
    <row r="2849" spans="9:13" s="51" customFormat="1" x14ac:dyDescent="0.2">
      <c r="I2849" s="42"/>
      <c r="J2849" s="42"/>
      <c r="M2849" s="48"/>
    </row>
    <row r="2850" spans="9:13" s="51" customFormat="1" x14ac:dyDescent="0.2">
      <c r="I2850" s="42"/>
      <c r="J2850" s="42"/>
      <c r="M2850" s="48"/>
    </row>
    <row r="2851" spans="9:13" s="51" customFormat="1" x14ac:dyDescent="0.2">
      <c r="I2851" s="42"/>
      <c r="J2851" s="42"/>
      <c r="M2851" s="48"/>
    </row>
    <row r="2852" spans="9:13" s="51" customFormat="1" x14ac:dyDescent="0.2">
      <c r="I2852" s="42"/>
      <c r="J2852" s="42"/>
      <c r="M2852" s="48"/>
    </row>
    <row r="2853" spans="9:13" s="51" customFormat="1" x14ac:dyDescent="0.2">
      <c r="I2853" s="42"/>
      <c r="J2853" s="42"/>
      <c r="M2853" s="48"/>
    </row>
    <row r="2854" spans="9:13" s="51" customFormat="1" x14ac:dyDescent="0.2">
      <c r="I2854" s="42"/>
      <c r="J2854" s="42"/>
      <c r="M2854" s="48"/>
    </row>
    <row r="2855" spans="9:13" s="51" customFormat="1" x14ac:dyDescent="0.2">
      <c r="I2855" s="42"/>
      <c r="J2855" s="42"/>
      <c r="M2855" s="48"/>
    </row>
    <row r="2856" spans="9:13" s="51" customFormat="1" x14ac:dyDescent="0.2">
      <c r="I2856" s="42"/>
      <c r="J2856" s="42"/>
      <c r="M2856" s="48"/>
    </row>
    <row r="2857" spans="9:13" s="51" customFormat="1" x14ac:dyDescent="0.2">
      <c r="I2857" s="42"/>
      <c r="J2857" s="42"/>
      <c r="M2857" s="48"/>
    </row>
    <row r="2858" spans="9:13" s="51" customFormat="1" x14ac:dyDescent="0.2">
      <c r="I2858" s="42"/>
      <c r="J2858" s="42"/>
      <c r="M2858" s="48"/>
    </row>
    <row r="2859" spans="9:13" s="51" customFormat="1" x14ac:dyDescent="0.2">
      <c r="I2859" s="42"/>
      <c r="J2859" s="42"/>
      <c r="M2859" s="48"/>
    </row>
    <row r="2860" spans="9:13" s="51" customFormat="1" x14ac:dyDescent="0.2">
      <c r="I2860" s="42"/>
      <c r="J2860" s="42"/>
      <c r="M2860" s="48"/>
    </row>
    <row r="2861" spans="9:13" s="51" customFormat="1" x14ac:dyDescent="0.2">
      <c r="I2861" s="42"/>
      <c r="J2861" s="42"/>
      <c r="M2861" s="48"/>
    </row>
    <row r="2862" spans="9:13" s="51" customFormat="1" x14ac:dyDescent="0.2">
      <c r="I2862" s="42"/>
      <c r="J2862" s="42"/>
      <c r="M2862" s="48"/>
    </row>
    <row r="2863" spans="9:13" s="51" customFormat="1" x14ac:dyDescent="0.2">
      <c r="I2863" s="42"/>
      <c r="J2863" s="42"/>
      <c r="M2863" s="48"/>
    </row>
    <row r="2864" spans="9:13" s="51" customFormat="1" x14ac:dyDescent="0.2">
      <c r="I2864" s="42"/>
      <c r="J2864" s="42"/>
      <c r="M2864" s="48"/>
    </row>
    <row r="2865" spans="9:13" s="51" customFormat="1" x14ac:dyDescent="0.2">
      <c r="I2865" s="42"/>
      <c r="J2865" s="42"/>
      <c r="M2865" s="48"/>
    </row>
    <row r="2866" spans="9:13" s="51" customFormat="1" x14ac:dyDescent="0.2">
      <c r="I2866" s="42"/>
      <c r="J2866" s="42"/>
      <c r="M2866" s="48"/>
    </row>
    <row r="2867" spans="9:13" s="51" customFormat="1" x14ac:dyDescent="0.2">
      <c r="I2867" s="42"/>
      <c r="J2867" s="42"/>
      <c r="M2867" s="48"/>
    </row>
    <row r="2868" spans="9:13" s="51" customFormat="1" x14ac:dyDescent="0.2">
      <c r="I2868" s="42"/>
      <c r="J2868" s="42"/>
      <c r="M2868" s="48"/>
    </row>
    <row r="2869" spans="9:13" s="51" customFormat="1" x14ac:dyDescent="0.2">
      <c r="I2869" s="42"/>
      <c r="J2869" s="42"/>
      <c r="M2869" s="48"/>
    </row>
    <row r="2870" spans="9:13" s="51" customFormat="1" x14ac:dyDescent="0.2">
      <c r="I2870" s="42"/>
      <c r="J2870" s="42"/>
      <c r="M2870" s="48"/>
    </row>
    <row r="2871" spans="9:13" s="51" customFormat="1" x14ac:dyDescent="0.2">
      <c r="I2871" s="42"/>
      <c r="J2871" s="42"/>
      <c r="M2871" s="48"/>
    </row>
    <row r="2872" spans="9:13" s="51" customFormat="1" x14ac:dyDescent="0.2">
      <c r="I2872" s="42"/>
      <c r="J2872" s="42"/>
      <c r="M2872" s="48"/>
    </row>
    <row r="2873" spans="9:13" s="51" customFormat="1" x14ac:dyDescent="0.2">
      <c r="I2873" s="42"/>
      <c r="J2873" s="42"/>
      <c r="M2873" s="48"/>
    </row>
    <row r="2874" spans="9:13" s="51" customFormat="1" x14ac:dyDescent="0.2">
      <c r="I2874" s="42"/>
      <c r="J2874" s="42"/>
      <c r="M2874" s="48"/>
    </row>
    <row r="2875" spans="9:13" s="51" customFormat="1" x14ac:dyDescent="0.2">
      <c r="I2875" s="42"/>
      <c r="J2875" s="42"/>
      <c r="M2875" s="48"/>
    </row>
    <row r="2876" spans="9:13" s="51" customFormat="1" x14ac:dyDescent="0.2">
      <c r="I2876" s="42"/>
      <c r="J2876" s="42"/>
      <c r="M2876" s="48"/>
    </row>
    <row r="2877" spans="9:13" s="51" customFormat="1" x14ac:dyDescent="0.2">
      <c r="I2877" s="42"/>
      <c r="J2877" s="42"/>
      <c r="M2877" s="48"/>
    </row>
    <row r="2878" spans="9:13" s="51" customFormat="1" x14ac:dyDescent="0.2">
      <c r="I2878" s="42"/>
      <c r="J2878" s="42"/>
      <c r="M2878" s="48"/>
    </row>
    <row r="2879" spans="9:13" s="51" customFormat="1" x14ac:dyDescent="0.2">
      <c r="I2879" s="42"/>
      <c r="J2879" s="42"/>
      <c r="M2879" s="48"/>
    </row>
    <row r="2880" spans="9:13" s="51" customFormat="1" x14ac:dyDescent="0.2">
      <c r="I2880" s="42"/>
      <c r="J2880" s="42"/>
      <c r="M2880" s="48"/>
    </row>
    <row r="2881" spans="9:13" s="51" customFormat="1" x14ac:dyDescent="0.2">
      <c r="I2881" s="42"/>
      <c r="J2881" s="42"/>
      <c r="M2881" s="48"/>
    </row>
    <row r="2882" spans="9:13" s="51" customFormat="1" x14ac:dyDescent="0.2">
      <c r="I2882" s="42"/>
      <c r="J2882" s="42"/>
      <c r="M2882" s="48"/>
    </row>
    <row r="2883" spans="9:13" s="51" customFormat="1" x14ac:dyDescent="0.2">
      <c r="I2883" s="42"/>
      <c r="J2883" s="42"/>
      <c r="M2883" s="48"/>
    </row>
    <row r="2884" spans="9:13" s="51" customFormat="1" x14ac:dyDescent="0.2">
      <c r="I2884" s="42"/>
      <c r="J2884" s="42"/>
      <c r="M2884" s="48"/>
    </row>
    <row r="2885" spans="9:13" s="51" customFormat="1" x14ac:dyDescent="0.2">
      <c r="I2885" s="42"/>
      <c r="J2885" s="42"/>
      <c r="M2885" s="48"/>
    </row>
    <row r="2886" spans="9:13" s="51" customFormat="1" x14ac:dyDescent="0.2">
      <c r="I2886" s="42"/>
      <c r="J2886" s="42"/>
      <c r="M2886" s="48"/>
    </row>
    <row r="2887" spans="9:13" s="51" customFormat="1" x14ac:dyDescent="0.2">
      <c r="I2887" s="42"/>
      <c r="J2887" s="42"/>
      <c r="M2887" s="48"/>
    </row>
    <row r="2888" spans="9:13" s="51" customFormat="1" x14ac:dyDescent="0.2">
      <c r="I2888" s="42"/>
      <c r="J2888" s="42"/>
      <c r="M2888" s="48"/>
    </row>
    <row r="2889" spans="9:13" s="51" customFormat="1" x14ac:dyDescent="0.2">
      <c r="I2889" s="42"/>
      <c r="J2889" s="42"/>
      <c r="M2889" s="48"/>
    </row>
    <row r="2890" spans="9:13" s="51" customFormat="1" x14ac:dyDescent="0.2">
      <c r="I2890" s="42"/>
      <c r="J2890" s="42"/>
      <c r="M2890" s="48"/>
    </row>
    <row r="2891" spans="9:13" s="51" customFormat="1" x14ac:dyDescent="0.2">
      <c r="I2891" s="42"/>
      <c r="J2891" s="42"/>
      <c r="M2891" s="48"/>
    </row>
    <row r="2892" spans="9:13" s="51" customFormat="1" x14ac:dyDescent="0.2">
      <c r="I2892" s="42"/>
      <c r="J2892" s="42"/>
      <c r="M2892" s="48"/>
    </row>
    <row r="2893" spans="9:13" s="51" customFormat="1" x14ac:dyDescent="0.2">
      <c r="I2893" s="42"/>
      <c r="J2893" s="42"/>
      <c r="M2893" s="48"/>
    </row>
    <row r="2894" spans="9:13" s="51" customFormat="1" x14ac:dyDescent="0.2">
      <c r="I2894" s="42"/>
      <c r="J2894" s="42"/>
      <c r="M2894" s="48"/>
    </row>
    <row r="2895" spans="9:13" s="51" customFormat="1" x14ac:dyDescent="0.2">
      <c r="I2895" s="42"/>
      <c r="J2895" s="42"/>
      <c r="M2895" s="48"/>
    </row>
    <row r="2896" spans="9:13" s="51" customFormat="1" x14ac:dyDescent="0.2">
      <c r="I2896" s="42"/>
      <c r="J2896" s="42"/>
      <c r="M2896" s="48"/>
    </row>
    <row r="2897" spans="9:13" s="51" customFormat="1" x14ac:dyDescent="0.2">
      <c r="I2897" s="42"/>
      <c r="J2897" s="42"/>
      <c r="M2897" s="48"/>
    </row>
    <row r="2898" spans="9:13" s="51" customFormat="1" x14ac:dyDescent="0.2">
      <c r="I2898" s="42"/>
      <c r="J2898" s="42"/>
      <c r="M2898" s="48"/>
    </row>
    <row r="2899" spans="9:13" s="51" customFormat="1" x14ac:dyDescent="0.2">
      <c r="I2899" s="42"/>
      <c r="J2899" s="42"/>
      <c r="M2899" s="48"/>
    </row>
    <row r="2900" spans="9:13" s="51" customFormat="1" x14ac:dyDescent="0.2">
      <c r="I2900" s="42"/>
      <c r="J2900" s="42"/>
      <c r="M2900" s="48"/>
    </row>
    <row r="2901" spans="9:13" s="51" customFormat="1" x14ac:dyDescent="0.2">
      <c r="I2901" s="42"/>
      <c r="J2901" s="42"/>
      <c r="M2901" s="48"/>
    </row>
    <row r="2902" spans="9:13" s="51" customFormat="1" x14ac:dyDescent="0.2">
      <c r="I2902" s="42"/>
      <c r="J2902" s="42"/>
      <c r="M2902" s="48"/>
    </row>
    <row r="2903" spans="9:13" s="51" customFormat="1" x14ac:dyDescent="0.2">
      <c r="I2903" s="42"/>
      <c r="J2903" s="42"/>
      <c r="M2903" s="48"/>
    </row>
    <row r="2904" spans="9:13" s="51" customFormat="1" x14ac:dyDescent="0.2">
      <c r="I2904" s="42"/>
      <c r="J2904" s="42"/>
      <c r="M2904" s="48"/>
    </row>
    <row r="2905" spans="9:13" s="51" customFormat="1" x14ac:dyDescent="0.2">
      <c r="I2905" s="42"/>
      <c r="J2905" s="42"/>
      <c r="M2905" s="48"/>
    </row>
    <row r="2906" spans="9:13" s="51" customFormat="1" x14ac:dyDescent="0.2">
      <c r="I2906" s="42"/>
      <c r="J2906" s="42"/>
      <c r="M2906" s="48"/>
    </row>
    <row r="2907" spans="9:13" s="51" customFormat="1" x14ac:dyDescent="0.2">
      <c r="I2907" s="42"/>
      <c r="J2907" s="42"/>
      <c r="M2907" s="48"/>
    </row>
    <row r="2908" spans="9:13" s="51" customFormat="1" x14ac:dyDescent="0.2">
      <c r="I2908" s="42"/>
      <c r="J2908" s="42"/>
      <c r="M2908" s="48"/>
    </row>
    <row r="2909" spans="9:13" s="51" customFormat="1" x14ac:dyDescent="0.2">
      <c r="I2909" s="42"/>
      <c r="J2909" s="42"/>
      <c r="M2909" s="48"/>
    </row>
    <row r="2910" spans="9:13" s="51" customFormat="1" x14ac:dyDescent="0.2">
      <c r="I2910" s="42"/>
      <c r="J2910" s="42"/>
      <c r="M2910" s="48"/>
    </row>
    <row r="2911" spans="9:13" s="51" customFormat="1" x14ac:dyDescent="0.2">
      <c r="I2911" s="42"/>
      <c r="J2911" s="42"/>
      <c r="M2911" s="48"/>
    </row>
    <row r="2912" spans="9:13" s="51" customFormat="1" x14ac:dyDescent="0.2">
      <c r="I2912" s="42"/>
      <c r="J2912" s="42"/>
      <c r="M2912" s="48"/>
    </row>
    <row r="2913" spans="9:13" s="51" customFormat="1" x14ac:dyDescent="0.2">
      <c r="I2913" s="42"/>
      <c r="J2913" s="42"/>
      <c r="M2913" s="48"/>
    </row>
    <row r="2914" spans="9:13" s="51" customFormat="1" x14ac:dyDescent="0.2">
      <c r="I2914" s="42"/>
      <c r="J2914" s="42"/>
      <c r="M2914" s="48"/>
    </row>
    <row r="2915" spans="9:13" s="51" customFormat="1" x14ac:dyDescent="0.2">
      <c r="I2915" s="42"/>
      <c r="J2915" s="42"/>
      <c r="M2915" s="48"/>
    </row>
    <row r="2916" spans="9:13" s="51" customFormat="1" x14ac:dyDescent="0.2">
      <c r="I2916" s="42"/>
      <c r="J2916" s="42"/>
      <c r="M2916" s="48"/>
    </row>
    <row r="2917" spans="9:13" s="51" customFormat="1" x14ac:dyDescent="0.2">
      <c r="I2917" s="42"/>
      <c r="J2917" s="42"/>
      <c r="M2917" s="48"/>
    </row>
    <row r="2918" spans="9:13" s="51" customFormat="1" x14ac:dyDescent="0.2">
      <c r="I2918" s="42"/>
      <c r="J2918" s="42"/>
      <c r="M2918" s="48"/>
    </row>
    <row r="2919" spans="9:13" s="51" customFormat="1" x14ac:dyDescent="0.2">
      <c r="I2919" s="42"/>
      <c r="J2919" s="42"/>
      <c r="M2919" s="48"/>
    </row>
    <row r="2920" spans="9:13" s="51" customFormat="1" x14ac:dyDescent="0.2">
      <c r="I2920" s="42"/>
      <c r="J2920" s="42"/>
      <c r="M2920" s="48"/>
    </row>
    <row r="2921" spans="9:13" s="51" customFormat="1" x14ac:dyDescent="0.2">
      <c r="I2921" s="42"/>
      <c r="J2921" s="42"/>
      <c r="M2921" s="48"/>
    </row>
    <row r="2922" spans="9:13" s="51" customFormat="1" x14ac:dyDescent="0.2">
      <c r="I2922" s="42"/>
      <c r="J2922" s="42"/>
      <c r="M2922" s="48"/>
    </row>
    <row r="2923" spans="9:13" s="51" customFormat="1" x14ac:dyDescent="0.2">
      <c r="I2923" s="42"/>
      <c r="J2923" s="42"/>
      <c r="M2923" s="48"/>
    </row>
    <row r="2924" spans="9:13" s="51" customFormat="1" x14ac:dyDescent="0.2">
      <c r="I2924" s="42"/>
      <c r="J2924" s="42"/>
      <c r="M2924" s="48"/>
    </row>
    <row r="2925" spans="9:13" s="51" customFormat="1" x14ac:dyDescent="0.2">
      <c r="I2925" s="42"/>
      <c r="J2925" s="42"/>
      <c r="M2925" s="48"/>
    </row>
    <row r="2926" spans="9:13" s="51" customFormat="1" x14ac:dyDescent="0.2">
      <c r="I2926" s="42"/>
      <c r="J2926" s="42"/>
      <c r="M2926" s="48"/>
    </row>
    <row r="2927" spans="9:13" s="51" customFormat="1" x14ac:dyDescent="0.2">
      <c r="I2927" s="42"/>
      <c r="J2927" s="42"/>
      <c r="M2927" s="48"/>
    </row>
    <row r="2928" spans="9:13" s="51" customFormat="1" x14ac:dyDescent="0.2">
      <c r="I2928" s="42"/>
      <c r="J2928" s="42"/>
      <c r="M2928" s="48"/>
    </row>
    <row r="2929" spans="9:13" s="51" customFormat="1" x14ac:dyDescent="0.2">
      <c r="I2929" s="42"/>
      <c r="J2929" s="42"/>
      <c r="M2929" s="48"/>
    </row>
    <row r="2930" spans="9:13" s="51" customFormat="1" x14ac:dyDescent="0.2">
      <c r="I2930" s="42"/>
      <c r="J2930" s="42"/>
      <c r="M2930" s="48"/>
    </row>
    <row r="2931" spans="9:13" s="51" customFormat="1" x14ac:dyDescent="0.2">
      <c r="I2931" s="42"/>
      <c r="J2931" s="42"/>
      <c r="M2931" s="48"/>
    </row>
    <row r="2932" spans="9:13" s="51" customFormat="1" x14ac:dyDescent="0.2">
      <c r="I2932" s="42"/>
      <c r="J2932" s="42"/>
      <c r="M2932" s="48"/>
    </row>
    <row r="2933" spans="9:13" s="51" customFormat="1" x14ac:dyDescent="0.2">
      <c r="I2933" s="42"/>
      <c r="J2933" s="42"/>
      <c r="M2933" s="48"/>
    </row>
    <row r="2934" spans="9:13" s="51" customFormat="1" x14ac:dyDescent="0.2">
      <c r="I2934" s="42"/>
      <c r="J2934" s="42"/>
      <c r="M2934" s="48"/>
    </row>
    <row r="2935" spans="9:13" s="51" customFormat="1" x14ac:dyDescent="0.2">
      <c r="I2935" s="42"/>
      <c r="J2935" s="42"/>
      <c r="M2935" s="48"/>
    </row>
    <row r="2936" spans="9:13" s="51" customFormat="1" x14ac:dyDescent="0.2">
      <c r="I2936" s="42"/>
      <c r="J2936" s="42"/>
      <c r="M2936" s="48"/>
    </row>
    <row r="2937" spans="9:13" s="51" customFormat="1" x14ac:dyDescent="0.2">
      <c r="I2937" s="42"/>
      <c r="J2937" s="42"/>
      <c r="M2937" s="48"/>
    </row>
    <row r="2938" spans="9:13" s="51" customFormat="1" x14ac:dyDescent="0.2">
      <c r="I2938" s="42"/>
      <c r="J2938" s="42"/>
      <c r="M2938" s="48"/>
    </row>
    <row r="2939" spans="9:13" s="51" customFormat="1" x14ac:dyDescent="0.2">
      <c r="I2939" s="42"/>
      <c r="J2939" s="42"/>
      <c r="M2939" s="48"/>
    </row>
    <row r="2940" spans="9:13" s="51" customFormat="1" x14ac:dyDescent="0.2">
      <c r="I2940" s="42"/>
      <c r="J2940" s="42"/>
      <c r="M2940" s="48"/>
    </row>
    <row r="2941" spans="9:13" s="51" customFormat="1" x14ac:dyDescent="0.2">
      <c r="I2941" s="42"/>
      <c r="J2941" s="42"/>
      <c r="M2941" s="48"/>
    </row>
    <row r="2942" spans="9:13" s="51" customFormat="1" x14ac:dyDescent="0.2">
      <c r="I2942" s="42"/>
      <c r="J2942" s="42"/>
      <c r="M2942" s="48"/>
    </row>
    <row r="2943" spans="9:13" s="51" customFormat="1" x14ac:dyDescent="0.2">
      <c r="I2943" s="42"/>
      <c r="J2943" s="42"/>
      <c r="M2943" s="48"/>
    </row>
    <row r="2944" spans="9:13" s="51" customFormat="1" x14ac:dyDescent="0.2">
      <c r="I2944" s="42"/>
      <c r="J2944" s="42"/>
      <c r="M2944" s="48"/>
    </row>
    <row r="2945" spans="9:13" s="51" customFormat="1" x14ac:dyDescent="0.2">
      <c r="I2945" s="42"/>
      <c r="J2945" s="42"/>
      <c r="M2945" s="48"/>
    </row>
    <row r="2946" spans="9:13" s="51" customFormat="1" x14ac:dyDescent="0.2">
      <c r="I2946" s="42"/>
      <c r="J2946" s="42"/>
      <c r="M2946" s="48"/>
    </row>
    <row r="2947" spans="9:13" s="51" customFormat="1" x14ac:dyDescent="0.2">
      <c r="I2947" s="42"/>
      <c r="J2947" s="42"/>
      <c r="M2947" s="48"/>
    </row>
    <row r="2948" spans="9:13" s="51" customFormat="1" x14ac:dyDescent="0.2">
      <c r="I2948" s="42"/>
      <c r="J2948" s="42"/>
      <c r="M2948" s="48"/>
    </row>
    <row r="2949" spans="9:13" s="51" customFormat="1" x14ac:dyDescent="0.2">
      <c r="I2949" s="42"/>
      <c r="J2949" s="42"/>
      <c r="M2949" s="48"/>
    </row>
    <row r="2950" spans="9:13" s="51" customFormat="1" x14ac:dyDescent="0.2">
      <c r="I2950" s="42"/>
      <c r="J2950" s="42"/>
      <c r="M2950" s="48"/>
    </row>
    <row r="2951" spans="9:13" s="51" customFormat="1" x14ac:dyDescent="0.2">
      <c r="I2951" s="42"/>
      <c r="J2951" s="42"/>
      <c r="M2951" s="48"/>
    </row>
    <row r="2952" spans="9:13" s="51" customFormat="1" x14ac:dyDescent="0.2">
      <c r="I2952" s="42"/>
      <c r="J2952" s="42"/>
      <c r="M2952" s="48"/>
    </row>
    <row r="2953" spans="9:13" s="51" customFormat="1" x14ac:dyDescent="0.2">
      <c r="I2953" s="42"/>
      <c r="J2953" s="42"/>
      <c r="M2953" s="48"/>
    </row>
    <row r="2954" spans="9:13" s="51" customFormat="1" x14ac:dyDescent="0.2">
      <c r="I2954" s="42"/>
      <c r="J2954" s="42"/>
      <c r="M2954" s="48"/>
    </row>
    <row r="2955" spans="9:13" s="51" customFormat="1" x14ac:dyDescent="0.2">
      <c r="I2955" s="42"/>
      <c r="J2955" s="42"/>
      <c r="M2955" s="48"/>
    </row>
    <row r="2956" spans="9:13" s="51" customFormat="1" x14ac:dyDescent="0.2">
      <c r="I2956" s="42"/>
      <c r="J2956" s="42"/>
      <c r="M2956" s="48"/>
    </row>
    <row r="2957" spans="9:13" s="51" customFormat="1" x14ac:dyDescent="0.2">
      <c r="I2957" s="42"/>
      <c r="J2957" s="42"/>
      <c r="M2957" s="48"/>
    </row>
    <row r="2958" spans="9:13" s="51" customFormat="1" x14ac:dyDescent="0.2">
      <c r="I2958" s="42"/>
      <c r="J2958" s="42"/>
      <c r="M2958" s="48"/>
    </row>
    <row r="2959" spans="9:13" s="51" customFormat="1" x14ac:dyDescent="0.2">
      <c r="I2959" s="42"/>
      <c r="J2959" s="42"/>
      <c r="M2959" s="48"/>
    </row>
    <row r="2960" spans="9:13" s="51" customFormat="1" x14ac:dyDescent="0.2">
      <c r="I2960" s="42"/>
      <c r="J2960" s="42"/>
      <c r="M2960" s="48"/>
    </row>
    <row r="2961" spans="9:13" s="51" customFormat="1" x14ac:dyDescent="0.2">
      <c r="I2961" s="42"/>
      <c r="J2961" s="42"/>
      <c r="M2961" s="48"/>
    </row>
    <row r="2962" spans="9:13" s="51" customFormat="1" x14ac:dyDescent="0.2">
      <c r="I2962" s="42"/>
      <c r="J2962" s="42"/>
      <c r="M2962" s="48"/>
    </row>
    <row r="2963" spans="9:13" s="51" customFormat="1" x14ac:dyDescent="0.2">
      <c r="I2963" s="42"/>
      <c r="J2963" s="42"/>
      <c r="M2963" s="48"/>
    </row>
    <row r="2964" spans="9:13" s="51" customFormat="1" x14ac:dyDescent="0.2">
      <c r="I2964" s="42"/>
      <c r="J2964" s="42"/>
      <c r="M2964" s="48"/>
    </row>
    <row r="2965" spans="9:13" s="51" customFormat="1" x14ac:dyDescent="0.2">
      <c r="I2965" s="42"/>
      <c r="J2965" s="42"/>
      <c r="M2965" s="48"/>
    </row>
    <row r="2966" spans="9:13" s="51" customFormat="1" x14ac:dyDescent="0.2">
      <c r="I2966" s="42"/>
      <c r="J2966" s="42"/>
      <c r="M2966" s="48"/>
    </row>
    <row r="2967" spans="9:13" s="51" customFormat="1" x14ac:dyDescent="0.2">
      <c r="I2967" s="42"/>
      <c r="J2967" s="42"/>
      <c r="M2967" s="48"/>
    </row>
    <row r="2968" spans="9:13" s="51" customFormat="1" x14ac:dyDescent="0.2">
      <c r="I2968" s="42"/>
      <c r="J2968" s="42"/>
      <c r="M2968" s="48"/>
    </row>
    <row r="2969" spans="9:13" s="51" customFormat="1" x14ac:dyDescent="0.2">
      <c r="I2969" s="42"/>
      <c r="J2969" s="42"/>
      <c r="M2969" s="48"/>
    </row>
    <row r="2970" spans="9:13" s="51" customFormat="1" x14ac:dyDescent="0.2">
      <c r="I2970" s="42"/>
      <c r="J2970" s="42"/>
      <c r="M2970" s="48"/>
    </row>
    <row r="2971" spans="9:13" s="51" customFormat="1" x14ac:dyDescent="0.2">
      <c r="I2971" s="42"/>
      <c r="J2971" s="42"/>
      <c r="M2971" s="48"/>
    </row>
    <row r="2972" spans="9:13" s="51" customFormat="1" x14ac:dyDescent="0.2">
      <c r="I2972" s="42"/>
      <c r="J2972" s="42"/>
      <c r="M2972" s="48"/>
    </row>
    <row r="2973" spans="9:13" s="51" customFormat="1" x14ac:dyDescent="0.2">
      <c r="I2973" s="42"/>
      <c r="J2973" s="42"/>
      <c r="M2973" s="48"/>
    </row>
    <row r="2974" spans="9:13" s="51" customFormat="1" x14ac:dyDescent="0.2">
      <c r="I2974" s="42"/>
      <c r="J2974" s="42"/>
      <c r="M2974" s="48"/>
    </row>
    <row r="2975" spans="9:13" s="51" customFormat="1" x14ac:dyDescent="0.2">
      <c r="I2975" s="42"/>
      <c r="J2975" s="42"/>
      <c r="M2975" s="48"/>
    </row>
    <row r="2976" spans="9:13" s="51" customFormat="1" x14ac:dyDescent="0.2">
      <c r="I2976" s="42"/>
      <c r="J2976" s="42"/>
      <c r="M2976" s="48"/>
    </row>
    <row r="2977" spans="9:13" s="51" customFormat="1" x14ac:dyDescent="0.2">
      <c r="I2977" s="42"/>
      <c r="J2977" s="42"/>
      <c r="M2977" s="48"/>
    </row>
    <row r="2978" spans="9:13" s="51" customFormat="1" x14ac:dyDescent="0.2">
      <c r="I2978" s="42"/>
      <c r="J2978" s="42"/>
      <c r="M2978" s="48"/>
    </row>
    <row r="2979" spans="9:13" s="51" customFormat="1" x14ac:dyDescent="0.2">
      <c r="I2979" s="42"/>
      <c r="J2979" s="42"/>
      <c r="M2979" s="48"/>
    </row>
    <row r="2980" spans="9:13" s="51" customFormat="1" x14ac:dyDescent="0.2">
      <c r="I2980" s="42"/>
      <c r="J2980" s="42"/>
      <c r="M2980" s="48"/>
    </row>
    <row r="2981" spans="9:13" s="51" customFormat="1" x14ac:dyDescent="0.2">
      <c r="I2981" s="42"/>
      <c r="J2981" s="42"/>
      <c r="M2981" s="48"/>
    </row>
    <row r="2982" spans="9:13" s="51" customFormat="1" x14ac:dyDescent="0.2">
      <c r="I2982" s="42"/>
      <c r="J2982" s="42"/>
      <c r="M2982" s="48"/>
    </row>
    <row r="2983" spans="9:13" s="51" customFormat="1" x14ac:dyDescent="0.2">
      <c r="I2983" s="42"/>
      <c r="J2983" s="42"/>
      <c r="M2983" s="48"/>
    </row>
    <row r="2984" spans="9:13" s="51" customFormat="1" x14ac:dyDescent="0.2">
      <c r="I2984" s="42"/>
      <c r="J2984" s="42"/>
      <c r="M2984" s="48"/>
    </row>
    <row r="2985" spans="9:13" s="51" customFormat="1" x14ac:dyDescent="0.2">
      <c r="I2985" s="42"/>
      <c r="J2985" s="42"/>
      <c r="M2985" s="48"/>
    </row>
    <row r="2986" spans="9:13" s="51" customFormat="1" x14ac:dyDescent="0.2">
      <c r="I2986" s="42"/>
      <c r="J2986" s="42"/>
      <c r="M2986" s="48"/>
    </row>
    <row r="2987" spans="9:13" s="51" customFormat="1" x14ac:dyDescent="0.2">
      <c r="I2987" s="42"/>
      <c r="J2987" s="42"/>
      <c r="M2987" s="48"/>
    </row>
    <row r="2988" spans="9:13" s="51" customFormat="1" x14ac:dyDescent="0.2">
      <c r="I2988" s="42"/>
      <c r="J2988" s="42"/>
      <c r="M2988" s="48"/>
    </row>
    <row r="2989" spans="9:13" s="51" customFormat="1" x14ac:dyDescent="0.2">
      <c r="I2989" s="42"/>
      <c r="J2989" s="42"/>
      <c r="M2989" s="48"/>
    </row>
    <row r="2990" spans="9:13" s="51" customFormat="1" x14ac:dyDescent="0.2">
      <c r="I2990" s="42"/>
      <c r="J2990" s="42"/>
      <c r="M2990" s="48"/>
    </row>
    <row r="2991" spans="9:13" s="51" customFormat="1" x14ac:dyDescent="0.2">
      <c r="I2991" s="42"/>
      <c r="J2991" s="42"/>
      <c r="M2991" s="48"/>
    </row>
    <row r="2992" spans="9:13" s="51" customFormat="1" x14ac:dyDescent="0.2">
      <c r="I2992" s="42"/>
      <c r="J2992" s="42"/>
      <c r="M2992" s="48"/>
    </row>
    <row r="2993" spans="9:13" s="51" customFormat="1" x14ac:dyDescent="0.2">
      <c r="I2993" s="42"/>
      <c r="J2993" s="42"/>
      <c r="M2993" s="48"/>
    </row>
    <row r="2994" spans="9:13" s="51" customFormat="1" x14ac:dyDescent="0.2">
      <c r="I2994" s="42"/>
      <c r="J2994" s="42"/>
      <c r="M2994" s="48"/>
    </row>
    <row r="2995" spans="9:13" s="51" customFormat="1" x14ac:dyDescent="0.2">
      <c r="I2995" s="42"/>
      <c r="J2995" s="42"/>
      <c r="M2995" s="48"/>
    </row>
    <row r="2996" spans="9:13" s="51" customFormat="1" x14ac:dyDescent="0.2">
      <c r="I2996" s="42"/>
      <c r="J2996" s="42"/>
      <c r="M2996" s="48"/>
    </row>
    <row r="2997" spans="9:13" s="51" customFormat="1" x14ac:dyDescent="0.2">
      <c r="I2997" s="42"/>
      <c r="J2997" s="42"/>
      <c r="M2997" s="48"/>
    </row>
    <row r="2998" spans="9:13" s="51" customFormat="1" x14ac:dyDescent="0.2">
      <c r="I2998" s="42"/>
      <c r="J2998" s="42"/>
      <c r="M2998" s="48"/>
    </row>
    <row r="2999" spans="9:13" s="51" customFormat="1" x14ac:dyDescent="0.2">
      <c r="I2999" s="42"/>
      <c r="J2999" s="42"/>
      <c r="M2999" s="48"/>
    </row>
    <row r="3000" spans="9:13" s="51" customFormat="1" x14ac:dyDescent="0.2">
      <c r="I3000" s="42"/>
      <c r="J3000" s="42"/>
      <c r="M3000" s="48"/>
    </row>
    <row r="3001" spans="9:13" s="51" customFormat="1" x14ac:dyDescent="0.2">
      <c r="I3001" s="42"/>
      <c r="J3001" s="42"/>
      <c r="M3001" s="48"/>
    </row>
    <row r="3002" spans="9:13" s="51" customFormat="1" x14ac:dyDescent="0.2">
      <c r="I3002" s="42"/>
      <c r="J3002" s="42"/>
      <c r="M3002" s="48"/>
    </row>
    <row r="3003" spans="9:13" s="51" customFormat="1" x14ac:dyDescent="0.2">
      <c r="I3003" s="42"/>
      <c r="J3003" s="42"/>
      <c r="M3003" s="48"/>
    </row>
    <row r="3004" spans="9:13" s="51" customFormat="1" x14ac:dyDescent="0.2">
      <c r="I3004" s="42"/>
      <c r="J3004" s="42"/>
      <c r="M3004" s="48"/>
    </row>
    <row r="3005" spans="9:13" s="51" customFormat="1" x14ac:dyDescent="0.2">
      <c r="I3005" s="42"/>
      <c r="J3005" s="42"/>
      <c r="M3005" s="48"/>
    </row>
    <row r="3006" spans="9:13" s="51" customFormat="1" x14ac:dyDescent="0.2">
      <c r="I3006" s="42"/>
      <c r="J3006" s="42"/>
      <c r="M3006" s="48"/>
    </row>
    <row r="3007" spans="9:13" s="51" customFormat="1" x14ac:dyDescent="0.2">
      <c r="I3007" s="42"/>
      <c r="J3007" s="42"/>
      <c r="M3007" s="48"/>
    </row>
    <row r="3008" spans="9:13" s="51" customFormat="1" x14ac:dyDescent="0.2">
      <c r="I3008" s="42"/>
      <c r="J3008" s="42"/>
      <c r="M3008" s="48"/>
    </row>
    <row r="3009" spans="9:13" s="51" customFormat="1" x14ac:dyDescent="0.2">
      <c r="I3009" s="42"/>
      <c r="J3009" s="42"/>
      <c r="M3009" s="48"/>
    </row>
    <row r="3010" spans="9:13" s="51" customFormat="1" x14ac:dyDescent="0.2">
      <c r="I3010" s="42"/>
      <c r="J3010" s="42"/>
      <c r="M3010" s="48"/>
    </row>
    <row r="3011" spans="9:13" s="51" customFormat="1" x14ac:dyDescent="0.2">
      <c r="I3011" s="42"/>
      <c r="J3011" s="42"/>
      <c r="M3011" s="48"/>
    </row>
    <row r="3012" spans="9:13" s="51" customFormat="1" x14ac:dyDescent="0.2">
      <c r="I3012" s="42"/>
      <c r="J3012" s="42"/>
      <c r="M3012" s="48"/>
    </row>
    <row r="3013" spans="9:13" s="51" customFormat="1" x14ac:dyDescent="0.2">
      <c r="I3013" s="42"/>
      <c r="J3013" s="42"/>
      <c r="M3013" s="48"/>
    </row>
    <row r="3014" spans="9:13" s="51" customFormat="1" x14ac:dyDescent="0.2">
      <c r="I3014" s="42"/>
      <c r="J3014" s="42"/>
      <c r="M3014" s="48"/>
    </row>
    <row r="3015" spans="9:13" s="51" customFormat="1" x14ac:dyDescent="0.2">
      <c r="I3015" s="42"/>
      <c r="J3015" s="42"/>
      <c r="M3015" s="48"/>
    </row>
    <row r="3016" spans="9:13" s="51" customFormat="1" x14ac:dyDescent="0.2">
      <c r="I3016" s="42"/>
      <c r="J3016" s="42"/>
      <c r="M3016" s="48"/>
    </row>
    <row r="3017" spans="9:13" s="51" customFormat="1" x14ac:dyDescent="0.2">
      <c r="I3017" s="42"/>
      <c r="J3017" s="42"/>
      <c r="M3017" s="48"/>
    </row>
    <row r="3018" spans="9:13" s="51" customFormat="1" x14ac:dyDescent="0.2">
      <c r="I3018" s="42"/>
      <c r="J3018" s="42"/>
      <c r="M3018" s="48"/>
    </row>
    <row r="3019" spans="9:13" s="51" customFormat="1" x14ac:dyDescent="0.2">
      <c r="I3019" s="42"/>
      <c r="J3019" s="42"/>
      <c r="M3019" s="48"/>
    </row>
    <row r="3020" spans="9:13" s="51" customFormat="1" x14ac:dyDescent="0.2">
      <c r="I3020" s="42"/>
      <c r="J3020" s="42"/>
      <c r="M3020" s="48"/>
    </row>
    <row r="3021" spans="9:13" s="51" customFormat="1" x14ac:dyDescent="0.2">
      <c r="I3021" s="42"/>
      <c r="J3021" s="42"/>
      <c r="M3021" s="48"/>
    </row>
    <row r="3022" spans="9:13" s="51" customFormat="1" x14ac:dyDescent="0.2">
      <c r="I3022" s="42"/>
      <c r="J3022" s="42"/>
      <c r="M3022" s="48"/>
    </row>
    <row r="3023" spans="9:13" s="51" customFormat="1" x14ac:dyDescent="0.2">
      <c r="I3023" s="42"/>
      <c r="J3023" s="42"/>
      <c r="M3023" s="48"/>
    </row>
    <row r="3024" spans="9:13" s="51" customFormat="1" x14ac:dyDescent="0.2">
      <c r="I3024" s="42"/>
      <c r="J3024" s="42"/>
      <c r="M3024" s="48"/>
    </row>
    <row r="3025" spans="9:13" s="51" customFormat="1" x14ac:dyDescent="0.2">
      <c r="I3025" s="42"/>
      <c r="J3025" s="42"/>
      <c r="M3025" s="48"/>
    </row>
    <row r="3026" spans="9:13" s="51" customFormat="1" x14ac:dyDescent="0.2">
      <c r="I3026" s="42"/>
      <c r="J3026" s="42"/>
      <c r="M3026" s="48"/>
    </row>
    <row r="3027" spans="9:13" s="51" customFormat="1" x14ac:dyDescent="0.2">
      <c r="I3027" s="42"/>
      <c r="J3027" s="42"/>
      <c r="M3027" s="48"/>
    </row>
    <row r="3028" spans="9:13" s="51" customFormat="1" x14ac:dyDescent="0.2">
      <c r="I3028" s="42"/>
      <c r="J3028" s="42"/>
      <c r="M3028" s="48"/>
    </row>
    <row r="3029" spans="9:13" s="51" customFormat="1" x14ac:dyDescent="0.2">
      <c r="I3029" s="42"/>
      <c r="J3029" s="42"/>
      <c r="M3029" s="48"/>
    </row>
    <row r="3030" spans="9:13" s="51" customFormat="1" x14ac:dyDescent="0.2">
      <c r="I3030" s="42"/>
      <c r="J3030" s="42"/>
      <c r="M3030" s="48"/>
    </row>
    <row r="3031" spans="9:13" s="51" customFormat="1" x14ac:dyDescent="0.2">
      <c r="I3031" s="42"/>
      <c r="J3031" s="42"/>
      <c r="M3031" s="48"/>
    </row>
    <row r="3032" spans="9:13" s="51" customFormat="1" x14ac:dyDescent="0.2">
      <c r="I3032" s="42"/>
      <c r="J3032" s="42"/>
      <c r="M3032" s="48"/>
    </row>
    <row r="3033" spans="9:13" s="51" customFormat="1" x14ac:dyDescent="0.2">
      <c r="I3033" s="42"/>
      <c r="J3033" s="42"/>
      <c r="M3033" s="48"/>
    </row>
    <row r="3034" spans="9:13" s="51" customFormat="1" x14ac:dyDescent="0.2">
      <c r="I3034" s="42"/>
      <c r="J3034" s="42"/>
      <c r="M3034" s="48"/>
    </row>
    <row r="3035" spans="9:13" s="51" customFormat="1" x14ac:dyDescent="0.2">
      <c r="I3035" s="42"/>
      <c r="J3035" s="42"/>
      <c r="M3035" s="48"/>
    </row>
    <row r="3036" spans="9:13" s="51" customFormat="1" x14ac:dyDescent="0.2">
      <c r="I3036" s="42"/>
      <c r="J3036" s="42"/>
      <c r="M3036" s="48"/>
    </row>
    <row r="3037" spans="9:13" s="51" customFormat="1" x14ac:dyDescent="0.2">
      <c r="I3037" s="42"/>
      <c r="J3037" s="42"/>
      <c r="M3037" s="48"/>
    </row>
    <row r="3038" spans="9:13" s="51" customFormat="1" x14ac:dyDescent="0.2">
      <c r="I3038" s="42"/>
      <c r="J3038" s="42"/>
      <c r="M3038" s="48"/>
    </row>
    <row r="3039" spans="9:13" s="51" customFormat="1" x14ac:dyDescent="0.2">
      <c r="I3039" s="42"/>
      <c r="J3039" s="42"/>
      <c r="M3039" s="48"/>
    </row>
    <row r="3040" spans="9:13" s="51" customFormat="1" x14ac:dyDescent="0.2">
      <c r="I3040" s="42"/>
      <c r="J3040" s="42"/>
      <c r="M3040" s="48"/>
    </row>
    <row r="3041" spans="9:13" s="51" customFormat="1" x14ac:dyDescent="0.2">
      <c r="I3041" s="42"/>
      <c r="J3041" s="42"/>
      <c r="M3041" s="48"/>
    </row>
    <row r="3042" spans="9:13" s="51" customFormat="1" x14ac:dyDescent="0.2">
      <c r="I3042" s="42"/>
      <c r="J3042" s="42"/>
      <c r="M3042" s="48"/>
    </row>
    <row r="3043" spans="9:13" s="51" customFormat="1" x14ac:dyDescent="0.2">
      <c r="I3043" s="42"/>
      <c r="J3043" s="42"/>
      <c r="M3043" s="48"/>
    </row>
    <row r="3044" spans="9:13" s="51" customFormat="1" x14ac:dyDescent="0.2">
      <c r="I3044" s="42"/>
      <c r="J3044" s="42"/>
      <c r="M3044" s="48"/>
    </row>
    <row r="3045" spans="9:13" s="51" customFormat="1" x14ac:dyDescent="0.2">
      <c r="I3045" s="42"/>
      <c r="J3045" s="42"/>
      <c r="M3045" s="48"/>
    </row>
    <row r="3046" spans="9:13" s="51" customFormat="1" x14ac:dyDescent="0.2">
      <c r="I3046" s="42"/>
      <c r="J3046" s="42"/>
      <c r="M3046" s="48"/>
    </row>
    <row r="3047" spans="9:13" s="51" customFormat="1" x14ac:dyDescent="0.2">
      <c r="I3047" s="42"/>
      <c r="J3047" s="42"/>
      <c r="M3047" s="48"/>
    </row>
    <row r="3048" spans="9:13" s="51" customFormat="1" x14ac:dyDescent="0.2">
      <c r="I3048" s="42"/>
      <c r="J3048" s="42"/>
      <c r="M3048" s="48"/>
    </row>
    <row r="3049" spans="9:13" s="51" customFormat="1" x14ac:dyDescent="0.2">
      <c r="I3049" s="42"/>
      <c r="J3049" s="42"/>
      <c r="M3049" s="48"/>
    </row>
    <row r="3050" spans="9:13" s="51" customFormat="1" x14ac:dyDescent="0.2">
      <c r="I3050" s="42"/>
      <c r="J3050" s="42"/>
      <c r="M3050" s="48"/>
    </row>
    <row r="3051" spans="9:13" s="51" customFormat="1" x14ac:dyDescent="0.2">
      <c r="I3051" s="42"/>
      <c r="J3051" s="42"/>
      <c r="M3051" s="48"/>
    </row>
    <row r="3052" spans="9:13" s="51" customFormat="1" x14ac:dyDescent="0.2">
      <c r="I3052" s="42"/>
      <c r="J3052" s="42"/>
      <c r="M3052" s="48"/>
    </row>
    <row r="3053" spans="9:13" s="51" customFormat="1" x14ac:dyDescent="0.2">
      <c r="I3053" s="42"/>
      <c r="J3053" s="42"/>
      <c r="M3053" s="48"/>
    </row>
    <row r="3054" spans="9:13" s="51" customFormat="1" x14ac:dyDescent="0.2">
      <c r="I3054" s="42"/>
      <c r="J3054" s="42"/>
      <c r="M3054" s="48"/>
    </row>
    <row r="3055" spans="9:13" s="51" customFormat="1" x14ac:dyDescent="0.2">
      <c r="I3055" s="42"/>
      <c r="J3055" s="42"/>
      <c r="M3055" s="48"/>
    </row>
    <row r="3056" spans="9:13" s="51" customFormat="1" x14ac:dyDescent="0.2">
      <c r="I3056" s="42"/>
      <c r="J3056" s="42"/>
      <c r="M3056" s="48"/>
    </row>
    <row r="3057" spans="9:13" s="51" customFormat="1" x14ac:dyDescent="0.2">
      <c r="I3057" s="42"/>
      <c r="J3057" s="42"/>
      <c r="M3057" s="48"/>
    </row>
    <row r="3058" spans="9:13" s="51" customFormat="1" x14ac:dyDescent="0.2">
      <c r="I3058" s="42"/>
      <c r="J3058" s="42"/>
      <c r="M3058" s="48"/>
    </row>
    <row r="3059" spans="9:13" s="51" customFormat="1" x14ac:dyDescent="0.2">
      <c r="I3059" s="42"/>
      <c r="J3059" s="42"/>
      <c r="M3059" s="48"/>
    </row>
    <row r="3060" spans="9:13" s="51" customFormat="1" x14ac:dyDescent="0.2">
      <c r="I3060" s="42"/>
      <c r="J3060" s="42"/>
      <c r="M3060" s="48"/>
    </row>
    <row r="3061" spans="9:13" s="51" customFormat="1" x14ac:dyDescent="0.2">
      <c r="I3061" s="42"/>
      <c r="J3061" s="42"/>
      <c r="M3061" s="48"/>
    </row>
    <row r="3062" spans="9:13" s="51" customFormat="1" x14ac:dyDescent="0.2">
      <c r="I3062" s="42"/>
      <c r="J3062" s="42"/>
      <c r="M3062" s="48"/>
    </row>
    <row r="3063" spans="9:13" s="51" customFormat="1" x14ac:dyDescent="0.2">
      <c r="I3063" s="42"/>
      <c r="J3063" s="42"/>
      <c r="M3063" s="48"/>
    </row>
    <row r="3064" spans="9:13" s="51" customFormat="1" x14ac:dyDescent="0.2">
      <c r="I3064" s="42"/>
      <c r="J3064" s="42"/>
      <c r="M3064" s="48"/>
    </row>
    <row r="3065" spans="9:13" s="51" customFormat="1" x14ac:dyDescent="0.2">
      <c r="I3065" s="42"/>
      <c r="J3065" s="42"/>
      <c r="M3065" s="48"/>
    </row>
    <row r="3066" spans="9:13" s="51" customFormat="1" x14ac:dyDescent="0.2">
      <c r="I3066" s="42"/>
      <c r="J3066" s="42"/>
      <c r="M3066" s="48"/>
    </row>
    <row r="3067" spans="9:13" s="51" customFormat="1" x14ac:dyDescent="0.2">
      <c r="I3067" s="42"/>
      <c r="J3067" s="42"/>
      <c r="M3067" s="48"/>
    </row>
    <row r="3068" spans="9:13" s="51" customFormat="1" x14ac:dyDescent="0.2">
      <c r="I3068" s="42"/>
      <c r="J3068" s="42"/>
      <c r="M3068" s="48"/>
    </row>
    <row r="3069" spans="9:13" s="51" customFormat="1" x14ac:dyDescent="0.2">
      <c r="I3069" s="42"/>
      <c r="J3069" s="42"/>
      <c r="M3069" s="48"/>
    </row>
    <row r="3070" spans="9:13" s="51" customFormat="1" x14ac:dyDescent="0.2">
      <c r="I3070" s="42"/>
      <c r="J3070" s="42"/>
      <c r="M3070" s="48"/>
    </row>
    <row r="3071" spans="9:13" s="51" customFormat="1" x14ac:dyDescent="0.2">
      <c r="I3071" s="42"/>
      <c r="J3071" s="42"/>
      <c r="M3071" s="48"/>
    </row>
    <row r="3072" spans="9:13" s="51" customFormat="1" x14ac:dyDescent="0.2">
      <c r="I3072" s="42"/>
      <c r="J3072" s="42"/>
      <c r="M3072" s="48"/>
    </row>
    <row r="3073" spans="9:13" s="51" customFormat="1" x14ac:dyDescent="0.2">
      <c r="I3073" s="42"/>
      <c r="J3073" s="42"/>
      <c r="M3073" s="48"/>
    </row>
    <row r="3074" spans="9:13" s="51" customFormat="1" x14ac:dyDescent="0.2">
      <c r="I3074" s="42"/>
      <c r="J3074" s="42"/>
      <c r="M3074" s="48"/>
    </row>
    <row r="3075" spans="9:13" s="51" customFormat="1" x14ac:dyDescent="0.2">
      <c r="I3075" s="42"/>
      <c r="J3075" s="42"/>
      <c r="M3075" s="48"/>
    </row>
    <row r="3076" spans="9:13" s="51" customFormat="1" x14ac:dyDescent="0.2">
      <c r="I3076" s="42"/>
      <c r="J3076" s="42"/>
      <c r="M3076" s="48"/>
    </row>
    <row r="3077" spans="9:13" s="51" customFormat="1" x14ac:dyDescent="0.2">
      <c r="I3077" s="42"/>
      <c r="J3077" s="42"/>
      <c r="M3077" s="48"/>
    </row>
    <row r="3078" spans="9:13" s="51" customFormat="1" x14ac:dyDescent="0.2">
      <c r="I3078" s="42"/>
      <c r="J3078" s="42"/>
      <c r="M3078" s="48"/>
    </row>
    <row r="3079" spans="9:13" s="51" customFormat="1" x14ac:dyDescent="0.2">
      <c r="I3079" s="42"/>
      <c r="J3079" s="42"/>
      <c r="M3079" s="48"/>
    </row>
    <row r="3080" spans="9:13" s="51" customFormat="1" x14ac:dyDescent="0.2">
      <c r="I3080" s="42"/>
      <c r="J3080" s="42"/>
      <c r="M3080" s="48"/>
    </row>
    <row r="3081" spans="9:13" s="51" customFormat="1" x14ac:dyDescent="0.2">
      <c r="I3081" s="42"/>
      <c r="J3081" s="42"/>
      <c r="M3081" s="48"/>
    </row>
    <row r="3082" spans="9:13" s="51" customFormat="1" x14ac:dyDescent="0.2">
      <c r="I3082" s="42"/>
      <c r="J3082" s="42"/>
      <c r="M3082" s="48"/>
    </row>
    <row r="3083" spans="9:13" s="51" customFormat="1" x14ac:dyDescent="0.2">
      <c r="I3083" s="42"/>
      <c r="J3083" s="42"/>
      <c r="M3083" s="48"/>
    </row>
    <row r="3084" spans="9:13" s="51" customFormat="1" x14ac:dyDescent="0.2">
      <c r="I3084" s="42"/>
      <c r="J3084" s="42"/>
      <c r="M3084" s="48"/>
    </row>
    <row r="3085" spans="9:13" s="51" customFormat="1" x14ac:dyDescent="0.2">
      <c r="I3085" s="42"/>
      <c r="J3085" s="42"/>
      <c r="M3085" s="48"/>
    </row>
    <row r="3086" spans="9:13" s="51" customFormat="1" x14ac:dyDescent="0.2">
      <c r="I3086" s="42"/>
      <c r="J3086" s="42"/>
      <c r="M3086" s="48"/>
    </row>
    <row r="3087" spans="9:13" s="51" customFormat="1" x14ac:dyDescent="0.2">
      <c r="I3087" s="42"/>
      <c r="J3087" s="42"/>
      <c r="M3087" s="48"/>
    </row>
    <row r="3088" spans="9:13" s="51" customFormat="1" x14ac:dyDescent="0.2">
      <c r="I3088" s="42"/>
      <c r="J3088" s="42"/>
      <c r="M3088" s="48"/>
    </row>
    <row r="3089" spans="9:13" s="51" customFormat="1" x14ac:dyDescent="0.2">
      <c r="I3089" s="42"/>
      <c r="J3089" s="42"/>
      <c r="M3089" s="48"/>
    </row>
    <row r="3090" spans="9:13" s="51" customFormat="1" x14ac:dyDescent="0.2">
      <c r="I3090" s="42"/>
      <c r="J3090" s="42"/>
      <c r="M3090" s="48"/>
    </row>
    <row r="3091" spans="9:13" s="51" customFormat="1" x14ac:dyDescent="0.2">
      <c r="I3091" s="42"/>
      <c r="J3091" s="42"/>
      <c r="M3091" s="48"/>
    </row>
    <row r="3092" spans="9:13" s="51" customFormat="1" x14ac:dyDescent="0.2">
      <c r="I3092" s="42"/>
      <c r="J3092" s="42"/>
      <c r="M3092" s="48"/>
    </row>
    <row r="3093" spans="9:13" s="51" customFormat="1" x14ac:dyDescent="0.2">
      <c r="I3093" s="42"/>
      <c r="J3093" s="42"/>
      <c r="M3093" s="48"/>
    </row>
    <row r="3094" spans="9:13" s="51" customFormat="1" x14ac:dyDescent="0.2">
      <c r="I3094" s="42"/>
      <c r="J3094" s="42"/>
      <c r="M3094" s="48"/>
    </row>
    <row r="3095" spans="9:13" s="51" customFormat="1" x14ac:dyDescent="0.2">
      <c r="I3095" s="42"/>
      <c r="J3095" s="42"/>
      <c r="M3095" s="48"/>
    </row>
    <row r="3096" spans="9:13" s="51" customFormat="1" x14ac:dyDescent="0.2">
      <c r="I3096" s="42"/>
      <c r="J3096" s="42"/>
      <c r="M3096" s="48"/>
    </row>
    <row r="3097" spans="9:13" s="51" customFormat="1" x14ac:dyDescent="0.2">
      <c r="I3097" s="42"/>
      <c r="J3097" s="42"/>
      <c r="M3097" s="48"/>
    </row>
    <row r="3098" spans="9:13" s="51" customFormat="1" x14ac:dyDescent="0.2">
      <c r="I3098" s="42"/>
      <c r="J3098" s="42"/>
      <c r="M3098" s="48"/>
    </row>
    <row r="3099" spans="9:13" s="51" customFormat="1" x14ac:dyDescent="0.2">
      <c r="I3099" s="42"/>
      <c r="J3099" s="42"/>
      <c r="M3099" s="48"/>
    </row>
    <row r="3100" spans="9:13" s="51" customFormat="1" x14ac:dyDescent="0.2">
      <c r="I3100" s="42"/>
      <c r="J3100" s="42"/>
      <c r="M3100" s="48"/>
    </row>
    <row r="3101" spans="9:13" s="51" customFormat="1" x14ac:dyDescent="0.2">
      <c r="I3101" s="42"/>
      <c r="J3101" s="42"/>
      <c r="M3101" s="48"/>
    </row>
    <row r="3102" spans="9:13" s="51" customFormat="1" x14ac:dyDescent="0.2">
      <c r="I3102" s="42"/>
      <c r="J3102" s="42"/>
      <c r="M3102" s="48"/>
    </row>
    <row r="3103" spans="9:13" s="51" customFormat="1" x14ac:dyDescent="0.2">
      <c r="I3103" s="42"/>
      <c r="J3103" s="42"/>
      <c r="M3103" s="48"/>
    </row>
    <row r="3104" spans="9:13" s="51" customFormat="1" x14ac:dyDescent="0.2">
      <c r="I3104" s="42"/>
      <c r="J3104" s="42"/>
      <c r="M3104" s="48"/>
    </row>
    <row r="3105" spans="3:13" s="51" customFormat="1" x14ac:dyDescent="0.2">
      <c r="I3105" s="42"/>
      <c r="J3105" s="42"/>
      <c r="M3105" s="48"/>
    </row>
    <row r="3106" spans="3:13" s="51" customFormat="1" x14ac:dyDescent="0.2">
      <c r="I3106" s="42"/>
      <c r="J3106" s="42"/>
      <c r="M3106" s="48"/>
    </row>
    <row r="3107" spans="3:13" s="51" customFormat="1" x14ac:dyDescent="0.2">
      <c r="I3107" s="42"/>
      <c r="J3107" s="42"/>
      <c r="M3107" s="48"/>
    </row>
    <row r="3108" spans="3:13" s="51" customFormat="1" x14ac:dyDescent="0.2">
      <c r="I3108" s="42"/>
      <c r="J3108" s="42"/>
      <c r="M3108" s="48"/>
    </row>
    <row r="3109" spans="3:13" s="51" customFormat="1" x14ac:dyDescent="0.2">
      <c r="I3109" s="42"/>
      <c r="J3109" s="42"/>
      <c r="M3109" s="48"/>
    </row>
    <row r="3110" spans="3:13" s="51" customFormat="1" x14ac:dyDescent="0.2">
      <c r="C3110" s="49"/>
      <c r="I3110" s="42"/>
      <c r="J3110" s="42"/>
      <c r="M3110" s="48"/>
    </row>
    <row r="3111" spans="3:13" s="51" customFormat="1" x14ac:dyDescent="0.2">
      <c r="C3111" s="49"/>
      <c r="I3111" s="42"/>
      <c r="J3111" s="42"/>
      <c r="M3111" s="48"/>
    </row>
    <row r="3112" spans="3:13" s="51" customFormat="1" x14ac:dyDescent="0.2">
      <c r="C3112" s="49"/>
      <c r="I3112" s="42"/>
      <c r="J3112" s="42"/>
      <c r="M3112" s="48"/>
    </row>
    <row r="3113" spans="3:13" s="51" customFormat="1" x14ac:dyDescent="0.2">
      <c r="C3113" s="49"/>
      <c r="I3113" s="42"/>
      <c r="J3113" s="42"/>
      <c r="M3113" s="48"/>
    </row>
    <row r="3114" spans="3:13" s="51" customFormat="1" x14ac:dyDescent="0.2">
      <c r="C3114" s="49"/>
      <c r="I3114" s="42"/>
      <c r="J3114" s="42"/>
      <c r="M3114" s="48"/>
    </row>
    <row r="3115" spans="3:13" s="51" customFormat="1" x14ac:dyDescent="0.2">
      <c r="C3115" s="49"/>
      <c r="I3115" s="42"/>
      <c r="J3115" s="42"/>
      <c r="M3115" s="48"/>
    </row>
    <row r="3116" spans="3:13" s="51" customFormat="1" x14ac:dyDescent="0.2">
      <c r="C3116" s="49"/>
      <c r="I3116" s="42"/>
      <c r="J3116" s="42"/>
      <c r="M3116" s="48"/>
    </row>
    <row r="3117" spans="3:13" s="51" customFormat="1" x14ac:dyDescent="0.2">
      <c r="C3117" s="49"/>
      <c r="I3117" s="42"/>
      <c r="J3117" s="42"/>
      <c r="M3117" s="48"/>
    </row>
    <row r="3118" spans="3:13" s="51" customFormat="1" x14ac:dyDescent="0.2">
      <c r="C3118" s="49"/>
      <c r="I3118" s="42"/>
      <c r="J3118" s="42"/>
      <c r="M3118" s="48"/>
    </row>
    <row r="3119" spans="3:13" s="51" customFormat="1" x14ac:dyDescent="0.2">
      <c r="C3119" s="49"/>
      <c r="I3119" s="42"/>
      <c r="J3119" s="42"/>
      <c r="M3119" s="48"/>
    </row>
    <row r="3120" spans="3:13" s="51" customFormat="1" x14ac:dyDescent="0.2">
      <c r="C3120" s="49"/>
      <c r="I3120" s="42"/>
      <c r="J3120" s="42"/>
      <c r="M3120" s="48"/>
    </row>
    <row r="3121" spans="3:13" s="51" customFormat="1" x14ac:dyDescent="0.2">
      <c r="C3121" s="49"/>
      <c r="I3121" s="42"/>
      <c r="J3121" s="42"/>
      <c r="M3121" s="48"/>
    </row>
    <row r="3122" spans="3:13" s="51" customFormat="1" x14ac:dyDescent="0.2">
      <c r="C3122" s="49"/>
      <c r="I3122" s="42"/>
      <c r="J3122" s="42"/>
      <c r="M3122" s="48"/>
    </row>
    <row r="3123" spans="3:13" s="51" customFormat="1" x14ac:dyDescent="0.2">
      <c r="C3123" s="49"/>
      <c r="I3123" s="42"/>
      <c r="J3123" s="42"/>
      <c r="M3123" s="48"/>
    </row>
  </sheetData>
  <autoFilter ref="A7:M10"/>
  <mergeCells count="2">
    <mergeCell ref="A6:M6"/>
    <mergeCell ref="N6:R6"/>
  </mergeCells>
  <printOptions horizontalCentered="1"/>
  <pageMargins left="0.5" right="0.5" top="0.5" bottom="0.5" header="0.25" footer="0.25"/>
  <pageSetup paperSize="5" scale="74" fitToHeight="0" orientation="landscape" r:id="rId1"/>
  <headerFooter alignWithMargins="0">
    <oddFooter>&amp;L&amp;9(c) 2009 Accenture All Rights Reserved.  Accenture Confidential and Proprietary.&amp;C&amp;9Page &amp;P of &amp;N&amp;R&amp;9&amp;D @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K10"/>
  <sheetViews>
    <sheetView zoomScale="80" zoomScaleNormal="80" workbookViewId="0">
      <selection activeCell="H7" sqref="H7"/>
    </sheetView>
  </sheetViews>
  <sheetFormatPr defaultRowHeight="12.75" x14ac:dyDescent="0.2"/>
  <cols>
    <col min="1" max="1" width="24.83203125" customWidth="1"/>
    <col min="2" max="2" width="11.1640625" bestFit="1" customWidth="1"/>
    <col min="3" max="3" width="10" bestFit="1" customWidth="1"/>
    <col min="4" max="5" width="11.1640625" bestFit="1" customWidth="1"/>
    <col min="6" max="6" width="9.5" bestFit="1" customWidth="1"/>
    <col min="7" max="7" width="11.83203125" customWidth="1"/>
    <col min="8" max="8" width="10.1640625" customWidth="1"/>
    <col min="9" max="9" width="20.33203125" customWidth="1"/>
    <col min="10" max="10" width="45" customWidth="1"/>
    <col min="11" max="11" width="50.33203125" customWidth="1"/>
  </cols>
  <sheetData>
    <row r="4" spans="1:11" x14ac:dyDescent="0.2">
      <c r="A4" s="43" t="s">
        <v>82</v>
      </c>
      <c r="B4" s="44"/>
      <c r="C4" s="44"/>
      <c r="D4" s="44"/>
      <c r="E4" s="44"/>
      <c r="F4" s="44"/>
      <c r="G4" s="44"/>
      <c r="H4" s="44"/>
      <c r="I4" s="45"/>
      <c r="J4" s="45"/>
      <c r="K4" s="44"/>
    </row>
    <row r="5" spans="1:11" x14ac:dyDescent="0.2">
      <c r="A5" s="45"/>
      <c r="B5" s="44"/>
      <c r="C5" s="44"/>
      <c r="D5" s="44"/>
      <c r="E5" s="44"/>
      <c r="F5" s="44"/>
      <c r="G5" s="44"/>
      <c r="H5" s="44"/>
      <c r="I5" s="45"/>
      <c r="J5" s="45"/>
      <c r="K5" s="44"/>
    </row>
    <row r="6" spans="1:11" x14ac:dyDescent="0.2">
      <c r="A6" s="126" t="s">
        <v>42</v>
      </c>
      <c r="B6" s="127"/>
      <c r="C6" s="127"/>
      <c r="D6" s="127"/>
      <c r="E6" s="127"/>
      <c r="F6" s="127"/>
      <c r="G6" s="127"/>
      <c r="H6" s="127"/>
      <c r="I6" s="127"/>
      <c r="J6" s="127"/>
      <c r="K6" s="128"/>
    </row>
    <row r="7" spans="1:11" ht="25.5" x14ac:dyDescent="0.2">
      <c r="A7" s="87" t="s">
        <v>53</v>
      </c>
      <c r="B7" s="87" t="s">
        <v>7</v>
      </c>
      <c r="C7" s="87" t="s">
        <v>8</v>
      </c>
      <c r="D7" s="87" t="s">
        <v>21</v>
      </c>
      <c r="E7" s="87" t="s">
        <v>22</v>
      </c>
      <c r="F7" s="103" t="s">
        <v>26</v>
      </c>
      <c r="G7" s="103" t="s">
        <v>3</v>
      </c>
      <c r="H7" s="103" t="s">
        <v>9</v>
      </c>
      <c r="I7" s="87" t="s">
        <v>27</v>
      </c>
      <c r="J7" s="87" t="s">
        <v>20</v>
      </c>
      <c r="K7" s="87" t="s">
        <v>2</v>
      </c>
    </row>
    <row r="8" spans="1:11" x14ac:dyDescent="0.2">
      <c r="A8" s="98" t="s">
        <v>65</v>
      </c>
      <c r="B8" s="97" t="s">
        <v>59</v>
      </c>
      <c r="C8" s="99">
        <v>3</v>
      </c>
      <c r="D8" s="99">
        <v>1</v>
      </c>
      <c r="E8" s="95">
        <v>3</v>
      </c>
      <c r="F8" s="99" t="s">
        <v>66</v>
      </c>
      <c r="G8" s="99" t="s">
        <v>66</v>
      </c>
      <c r="H8" s="99" t="s">
        <v>31</v>
      </c>
      <c r="I8" s="100" t="s">
        <v>77</v>
      </c>
      <c r="J8" s="98" t="s">
        <v>78</v>
      </c>
      <c r="K8" s="98" t="s">
        <v>79</v>
      </c>
    </row>
    <row r="9" spans="1:11" s="91" customFormat="1" ht="38.25" x14ac:dyDescent="0.2">
      <c r="A9" s="109" t="s">
        <v>80</v>
      </c>
      <c r="B9" s="109" t="s">
        <v>60</v>
      </c>
      <c r="C9" s="96">
        <v>8</v>
      </c>
      <c r="D9" s="95">
        <f>E8+1</f>
        <v>4</v>
      </c>
      <c r="E9" s="95">
        <f>C9+D9-1</f>
        <v>11</v>
      </c>
      <c r="F9" s="95" t="s">
        <v>70</v>
      </c>
      <c r="G9" s="95" t="s">
        <v>66</v>
      </c>
      <c r="H9" s="111" t="s">
        <v>31</v>
      </c>
      <c r="I9" s="95"/>
      <c r="J9" s="93" t="s">
        <v>90</v>
      </c>
      <c r="K9" s="93" t="s">
        <v>81</v>
      </c>
    </row>
    <row r="10" spans="1:11" s="91" customFormat="1" ht="25.5" x14ac:dyDescent="0.2">
      <c r="A10" s="110" t="s">
        <v>89</v>
      </c>
      <c r="B10" s="110" t="s">
        <v>60</v>
      </c>
      <c r="C10" s="112">
        <v>10</v>
      </c>
      <c r="D10" s="95">
        <f>E9+1</f>
        <v>12</v>
      </c>
      <c r="E10" s="95">
        <f>C10+D10-1</f>
        <v>21</v>
      </c>
      <c r="F10" s="112" t="s">
        <v>70</v>
      </c>
      <c r="G10" s="112" t="s">
        <v>70</v>
      </c>
      <c r="H10" s="112" t="s">
        <v>31</v>
      </c>
      <c r="I10" s="112" t="s">
        <v>31</v>
      </c>
      <c r="J10" s="113" t="s">
        <v>133</v>
      </c>
      <c r="K10" s="110" t="s">
        <v>147</v>
      </c>
    </row>
  </sheetData>
  <mergeCells count="1">
    <mergeCell ref="A6:K6"/>
  </mergeCells>
  <printOptions horizontalCentered="1"/>
  <pageMargins left="0.5" right="0.5" top="0.5" bottom="0.5" header="0.25" footer="0.25"/>
  <pageSetup paperSize="5" scale="86" fitToHeight="0" orientation="landscape" r:id="rId1"/>
  <headerFooter alignWithMargins="0">
    <oddFooter>&amp;L&amp;9(c) 2009 Accenture All Rights Reserved.  Accenture Confidential and Proprietary.&amp;C&amp;9Page &amp;P of &amp;N&amp;R&amp;9&amp;D @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947cf338-d712-4528-860e-df5bfd83dd3f">2DQQMVTXQSQD-30-29967</_dlc_DocId>
    <_dlc_DocIdUrl xmlns="947cf338-d712-4528-860e-df5bfd83dd3f">
      <Url>https://ts.accenture.com/sites/VDOT-FMS-Sharepoint/Part%203/_layouts/15/DocIdRedir.aspx?ID=2DQQMVTXQSQD-30-29967</Url>
      <Description>2DQQMVTXQSQD-30-29967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2222834CCB2FF42B7CB461A7C02CF19" ma:contentTypeVersion="0" ma:contentTypeDescription="Create a new document." ma:contentTypeScope="" ma:versionID="4eecceda07814a477c538806d60ca7ef">
  <xsd:schema xmlns:xsd="http://www.w3.org/2001/XMLSchema" xmlns:xs="http://www.w3.org/2001/XMLSchema" xmlns:p="http://schemas.microsoft.com/office/2006/metadata/properties" xmlns:ns2="947cf338-d712-4528-860e-df5bfd83dd3f" targetNamespace="http://schemas.microsoft.com/office/2006/metadata/properties" ma:root="true" ma:fieldsID="3e88e1887aa3036f197ea83197cbf6e7" ns2:_="">
    <xsd:import namespace="947cf338-d712-4528-860e-df5bfd83dd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cf338-d712-4528-860e-df5bfd83dd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BCE1443-C11D-48C2-ABC5-F6D0AFAE65F9}">
  <ds:schemaRefs>
    <ds:schemaRef ds:uri="http://schemas.microsoft.com/sharepoint/v3/contenttype/forms"/>
  </ds:schemaRefs>
</ds:datastoreItem>
</file>

<file path=customXml/itemProps2.xml><?xml version="1.0" encoding="utf-8"?>
<ds:datastoreItem xmlns:ds="http://schemas.openxmlformats.org/officeDocument/2006/customXml" ds:itemID="{49BBF173-B7B5-4A2B-AC12-4791CB769A73}">
  <ds:schemaRefs>
    <ds:schemaRef ds:uri="http://www.w3.org/XML/1998/namespace"/>
    <ds:schemaRef ds:uri="947cf338-d712-4528-860e-df5bfd83dd3f"/>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6E1B771-5F1C-4595-8EFD-831B7AED40F0}">
  <ds:schemaRefs>
    <ds:schemaRef ds:uri="http://schemas.microsoft.com/sharepoint/events"/>
  </ds:schemaRefs>
</ds:datastoreItem>
</file>

<file path=customXml/itemProps4.xml><?xml version="1.0" encoding="utf-8"?>
<ds:datastoreItem xmlns:ds="http://schemas.openxmlformats.org/officeDocument/2006/customXml" ds:itemID="{529D14DF-2DF4-4E0D-9755-ADC1AA491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cf338-d712-4528-860e-df5bfd83d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6299E98-08AF-4B4F-99F6-5E8BCF764D3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BITLinks</vt:lpstr>
      <vt:lpstr>Cover Sheet</vt:lpstr>
      <vt:lpstr>Instruction Sheet</vt:lpstr>
      <vt:lpstr>General Information</vt:lpstr>
      <vt:lpstr>Control Record</vt:lpstr>
      <vt:lpstr>PERSONAL_DATA</vt:lpstr>
      <vt:lpstr>EX_EE_ORG_DTL</vt:lpstr>
      <vt:lpstr>EX_EE_AUTH_TBL</vt:lpstr>
      <vt:lpstr>Trailer Record</vt:lpstr>
      <vt:lpstr>Change Log</vt:lpstr>
      <vt:lpstr>'Control Record'!Print_Area</vt:lpstr>
      <vt:lpstr>'Cover Sheet'!Print_Area</vt:lpstr>
      <vt:lpstr>EX_EE_AUTH_TBL!Print_Area</vt:lpstr>
      <vt:lpstr>EX_EE_ORG_DTL!Print_Area</vt:lpstr>
      <vt:lpstr>'General Information'!Print_Area</vt:lpstr>
      <vt:lpstr>'Instruction Sheet'!Print_Area</vt:lpstr>
      <vt:lpstr>PERSONAL_DATA!Print_Area</vt:lpstr>
      <vt:lpstr>'Trailer Record'!Print_Area</vt:lpstr>
      <vt:lpstr>EX_EE_AUTH_TBL!Print_Titles</vt:lpstr>
      <vt:lpstr>EX_EE_ORG_DTL!Print_Titles</vt:lpstr>
      <vt:lpstr>PERSONAL_DATA!Print_Titles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Cardinal Interface File Layout</dc:title>
  <dc:creator>james.l.trinh</dc:creator>
  <cp:lastModifiedBy>McGrath, Joseph T.</cp:lastModifiedBy>
  <cp:lastPrinted>2015-04-20T18:29:35Z</cp:lastPrinted>
  <dcterms:created xsi:type="dcterms:W3CDTF">1997-10-21T19:16:06Z</dcterms:created>
  <dcterms:modified xsi:type="dcterms:W3CDTF">2016-02-03T00:18:03Z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d_hdrl">
    <vt:lpwstr>Template Name:  {bid_wdk_r_object_type}</vt:lpwstr>
  </property>
  <property fmtid="{D5CDD505-2E9C-101B-9397-08002B2CF9AE}" pid="3" name="bid_hdrr">
    <vt:lpwstr>Document Name:  {bid_wdk_object_name}</vt:lpwstr>
  </property>
  <property fmtid="{D5CDD505-2E9C-101B-9397-08002B2CF9AE}" pid="4" name="bid_ftrl">
    <vt:lpwstr>Last Mod By:  {bid_wdk_r_modifier}</vt:lpwstr>
  </property>
  <property fmtid="{D5CDD505-2E9C-101B-9397-08002B2CF9AE}" pid="5" name="bid_ftrr">
    <vt:lpwstr>Last Mod Date:  {bid_wdk_r_modify_date}</vt:lpwstr>
  </property>
  <property fmtid="{D5CDD505-2E9C-101B-9397-08002B2CF9AE}" pid="6" name="ContentType">
    <vt:lpwstr>Document</vt:lpwstr>
  </property>
  <property fmtid="{D5CDD505-2E9C-101B-9397-08002B2CF9AE}" pid="7" name="ContentTypeId">
    <vt:lpwstr>0x010100F2222834CCB2FF42B7CB461A7C02CF19</vt:lpwstr>
  </property>
  <property fmtid="{D5CDD505-2E9C-101B-9397-08002B2CF9AE}" pid="8" name="_dlc_DocIdItemGuid">
    <vt:lpwstr>ccfe808f-8b37-4457-be6e-3e394898ab76</vt:lpwstr>
  </property>
</Properties>
</file>